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薬務課\02 薬物対策・企画係\06 麻薬\12 電子申請\麻薬年間受払数量届\★年間受払数量届様式\"/>
    </mc:Choice>
  </mc:AlternateContent>
  <xr:revisionPtr revIDLastSave="0" documentId="13_ncr:1_{E7CB9E56-BB6B-40B5-9373-B811F765E551}" xr6:coauthVersionLast="47" xr6:coauthVersionMax="47" xr10:uidLastSave="{00000000-0000-0000-0000-000000000000}"/>
  <bookViews>
    <workbookView xWindow="-120" yWindow="-16320" windowWidth="29040" windowHeight="15720" xr2:uid="{57B62378-6FC7-4EC6-9505-8E209A851AA0}"/>
  </bookViews>
  <sheets>
    <sheet name="受払数量届（R7）" sheetId="1" r:id="rId1"/>
    <sheet name="印刷用レイアウト" sheetId="2" r:id="rId2"/>
  </sheets>
  <definedNames>
    <definedName name="_xlnm.Print_Area" localSheetId="1">印刷用レイアウト!$A$3:$G$41</definedName>
    <definedName name="_xlnm.Print_Area" localSheetId="0">'受払数量届（R7）'!$A$1:$J$37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8" i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F8" i="2" l="1"/>
  <c r="F7" i="2"/>
  <c r="E12" i="2" l="1"/>
  <c r="D12" i="2"/>
  <c r="F12" i="2"/>
  <c r="A13" i="2" l="1"/>
  <c r="B13" i="2"/>
  <c r="C13" i="2"/>
  <c r="D13" i="2"/>
  <c r="F13" i="2"/>
  <c r="G13" i="2"/>
  <c r="A14" i="2"/>
  <c r="B14" i="2"/>
  <c r="C14" i="2"/>
  <c r="D14" i="2"/>
  <c r="F14" i="2"/>
  <c r="G14" i="2"/>
  <c r="A15" i="2"/>
  <c r="B15" i="2"/>
  <c r="C15" i="2"/>
  <c r="D15" i="2"/>
  <c r="F15" i="2"/>
  <c r="G15" i="2"/>
  <c r="A16" i="2"/>
  <c r="B16" i="2"/>
  <c r="C16" i="2"/>
  <c r="D16" i="2"/>
  <c r="F16" i="2"/>
  <c r="G16" i="2"/>
  <c r="A17" i="2"/>
  <c r="B17" i="2"/>
  <c r="C17" i="2"/>
  <c r="D17" i="2"/>
  <c r="F17" i="2"/>
  <c r="G17" i="2"/>
  <c r="A18" i="2"/>
  <c r="B18" i="2"/>
  <c r="C18" i="2"/>
  <c r="D18" i="2"/>
  <c r="F18" i="2"/>
  <c r="G18" i="2"/>
  <c r="A19" i="2"/>
  <c r="B19" i="2"/>
  <c r="C19" i="2"/>
  <c r="D19" i="2"/>
  <c r="F19" i="2"/>
  <c r="G19" i="2"/>
  <c r="A20" i="2"/>
  <c r="B20" i="2"/>
  <c r="C20" i="2"/>
  <c r="D20" i="2"/>
  <c r="F20" i="2"/>
  <c r="G20" i="2"/>
  <c r="A21" i="2"/>
  <c r="B21" i="2"/>
  <c r="C21" i="2"/>
  <c r="D21" i="2"/>
  <c r="F21" i="2"/>
  <c r="G21" i="2"/>
  <c r="A22" i="2"/>
  <c r="B22" i="2"/>
  <c r="C22" i="2"/>
  <c r="D22" i="2"/>
  <c r="F22" i="2"/>
  <c r="G22" i="2"/>
  <c r="A23" i="2"/>
  <c r="B23" i="2"/>
  <c r="C23" i="2"/>
  <c r="D23" i="2"/>
  <c r="F23" i="2"/>
  <c r="G23" i="2"/>
  <c r="A24" i="2"/>
  <c r="B24" i="2"/>
  <c r="C24" i="2"/>
  <c r="D24" i="2"/>
  <c r="F24" i="2"/>
  <c r="G24" i="2"/>
  <c r="A25" i="2"/>
  <c r="B25" i="2"/>
  <c r="C25" i="2"/>
  <c r="D25" i="2"/>
  <c r="F25" i="2"/>
  <c r="G25" i="2"/>
  <c r="A26" i="2"/>
  <c r="B26" i="2"/>
  <c r="C26" i="2"/>
  <c r="D26" i="2"/>
  <c r="F26" i="2"/>
  <c r="G26" i="2"/>
  <c r="A27" i="2"/>
  <c r="B27" i="2"/>
  <c r="C27" i="2"/>
  <c r="D27" i="2"/>
  <c r="F27" i="2"/>
  <c r="G27" i="2"/>
  <c r="A28" i="2"/>
  <c r="B28" i="2"/>
  <c r="C28" i="2"/>
  <c r="D28" i="2"/>
  <c r="F28" i="2"/>
  <c r="G28" i="2"/>
  <c r="A29" i="2"/>
  <c r="B29" i="2"/>
  <c r="C29" i="2"/>
  <c r="D29" i="2"/>
  <c r="F29" i="2"/>
  <c r="G29" i="2"/>
  <c r="A30" i="2"/>
  <c r="B30" i="2"/>
  <c r="C30" i="2"/>
  <c r="D30" i="2"/>
  <c r="F30" i="2"/>
  <c r="G30" i="2"/>
  <c r="A31" i="2"/>
  <c r="B31" i="2"/>
  <c r="C31" i="2"/>
  <c r="D31" i="2"/>
  <c r="F31" i="2"/>
  <c r="G31" i="2"/>
  <c r="A32" i="2"/>
  <c r="B32" i="2"/>
  <c r="C32" i="2"/>
  <c r="D32" i="2"/>
  <c r="F32" i="2"/>
  <c r="G32" i="2"/>
  <c r="A33" i="2"/>
  <c r="B33" i="2"/>
  <c r="C33" i="2"/>
  <c r="D33" i="2"/>
  <c r="F33" i="2"/>
  <c r="G33" i="2"/>
  <c r="A34" i="2"/>
  <c r="B34" i="2"/>
  <c r="C34" i="2"/>
  <c r="D34" i="2"/>
  <c r="F34" i="2"/>
  <c r="G34" i="2"/>
  <c r="A35" i="2"/>
  <c r="B35" i="2"/>
  <c r="C35" i="2"/>
  <c r="D35" i="2"/>
  <c r="F35" i="2"/>
  <c r="G35" i="2"/>
  <c r="A36" i="2"/>
  <c r="B36" i="2"/>
  <c r="C36" i="2"/>
  <c r="D36" i="2"/>
  <c r="F36" i="2"/>
  <c r="G36" i="2"/>
  <c r="A37" i="2"/>
  <c r="B37" i="2"/>
  <c r="C37" i="2"/>
  <c r="D37" i="2"/>
  <c r="F37" i="2"/>
  <c r="G37" i="2"/>
  <c r="A38" i="2"/>
  <c r="B38" i="2"/>
  <c r="C38" i="2"/>
  <c r="D38" i="2"/>
  <c r="F38" i="2"/>
  <c r="G38" i="2"/>
  <c r="A39" i="2"/>
  <c r="B39" i="2"/>
  <c r="C39" i="2"/>
  <c r="D39" i="2"/>
  <c r="F39" i="2"/>
  <c r="G39" i="2"/>
  <c r="A40" i="2"/>
  <c r="B40" i="2"/>
  <c r="C40" i="2"/>
  <c r="D40" i="2"/>
  <c r="F40" i="2"/>
  <c r="G40" i="2"/>
  <c r="A41" i="2"/>
  <c r="B41" i="2"/>
  <c r="C41" i="2"/>
  <c r="D41" i="2"/>
  <c r="F41" i="2"/>
  <c r="G41" i="2"/>
  <c r="B12" i="2"/>
  <c r="G12" i="2"/>
  <c r="C12" i="2"/>
  <c r="A12" i="2"/>
  <c r="C4" i="1" l="1"/>
  <c r="C3" i="1"/>
</calcChain>
</file>

<file path=xl/sharedStrings.xml><?xml version="1.0" encoding="utf-8"?>
<sst xmlns="http://schemas.openxmlformats.org/spreadsheetml/2006/main" count="24" uniqueCount="21">
  <si>
    <t>麻薬業務所名称</t>
    <rPh sb="0" eb="2">
      <t>マヤク</t>
    </rPh>
    <rPh sb="2" eb="4">
      <t>ギョウム</t>
    </rPh>
    <rPh sb="4" eb="5">
      <t>ショ</t>
    </rPh>
    <rPh sb="5" eb="7">
      <t>メイショウ</t>
    </rPh>
    <phoneticPr fontId="2"/>
  </si>
  <si>
    <t>麻薬業務所所在地</t>
    <rPh sb="0" eb="5">
      <t>マヤクギョウムショ</t>
    </rPh>
    <rPh sb="5" eb="8">
      <t>ショザイチ</t>
    </rPh>
    <phoneticPr fontId="2"/>
  </si>
  <si>
    <t>品名</t>
    <rPh sb="0" eb="2">
      <t>ヒンメイ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</si>
  <si>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</si>
  <si>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</si>
  <si>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麻薬業務所名称</t>
    <rPh sb="0" eb="2">
      <t>マヤク</t>
    </rPh>
    <rPh sb="2" eb="5">
      <t>ギョウムショ</t>
    </rPh>
    <rPh sb="5" eb="6">
      <t>ナ</t>
    </rPh>
    <rPh sb="6" eb="7">
      <t>ショウ</t>
    </rPh>
    <phoneticPr fontId="2"/>
  </si>
  <si>
    <t>麻　薬　年　間　受　払　数　量　届</t>
    <rPh sb="0" eb="1">
      <t>アサ</t>
    </rPh>
    <rPh sb="2" eb="3">
      <t>クスリ</t>
    </rPh>
    <rPh sb="4" eb="5">
      <t>トシ</t>
    </rPh>
    <rPh sb="6" eb="7">
      <t>アイダ</t>
    </rPh>
    <rPh sb="8" eb="9">
      <t>ウケ</t>
    </rPh>
    <rPh sb="10" eb="11">
      <t>バライ</t>
    </rPh>
    <rPh sb="12" eb="13">
      <t>カズ</t>
    </rPh>
    <rPh sb="14" eb="15">
      <t>リョウ</t>
    </rPh>
    <rPh sb="16" eb="17">
      <t>トド</t>
    </rPh>
    <phoneticPr fontId="1"/>
  </si>
  <si>
    <t>（自   令和６年１０月１日　至  令和７年９月３０日）</t>
    <rPh sb="1" eb="2">
      <t>ジ</t>
    </rPh>
    <rPh sb="5" eb="7">
      <t>レイワ</t>
    </rPh>
    <rPh sb="8" eb="9">
      <t>ネン</t>
    </rPh>
    <rPh sb="11" eb="12">
      <t>ガツ</t>
    </rPh>
    <rPh sb="13" eb="14">
      <t>ニチ</t>
    </rPh>
    <rPh sb="15" eb="16">
      <t>イタル</t>
    </rPh>
    <rPh sb="18" eb="20">
      <t>レイワ</t>
    </rPh>
    <rPh sb="21" eb="22">
      <t>ネン</t>
    </rPh>
    <rPh sb="23" eb="24">
      <t>ガツ</t>
    </rPh>
    <rPh sb="26" eb="27">
      <t>ニチ</t>
    </rPh>
    <phoneticPr fontId="1"/>
  </si>
  <si>
    <t>　京都府知事　西脇　隆俊　様</t>
    <rPh sb="1" eb="4">
      <t>キョウトフ</t>
    </rPh>
    <rPh sb="4" eb="6">
      <t>チジ</t>
    </rPh>
    <rPh sb="7" eb="9">
      <t>ニシワキ</t>
    </rPh>
    <rPh sb="10" eb="12">
      <t>タカトシ</t>
    </rPh>
    <rPh sb="13" eb="14">
      <t>サマ</t>
    </rPh>
    <phoneticPr fontId="2"/>
  </si>
  <si>
    <t>印刷用レイアウト(数値の入力はしないでください）</t>
    <rPh sb="0" eb="2">
      <t>インサツ</t>
    </rPh>
    <rPh sb="2" eb="3">
      <t>ヨウ</t>
    </rPh>
    <rPh sb="9" eb="11">
      <t>スウチ</t>
    </rPh>
    <rPh sb="12" eb="14">
      <t>ニュウリョク</t>
    </rPh>
    <phoneticPr fontId="2"/>
  </si>
  <si>
    <r>
      <rPr>
        <sz val="10"/>
        <rFont val="BIZ UD明朝 Medium"/>
        <family val="1"/>
        <charset val="128"/>
      </rPr>
      <t>受入数量</t>
    </r>
    <r>
      <rPr>
        <sz val="11"/>
        <rFont val="BIZ UD明朝 Medium"/>
        <family val="1"/>
        <charset val="128"/>
      </rPr>
      <t xml:space="preserve">
</t>
    </r>
    <rPh sb="0" eb="2">
      <t>ウケイレ</t>
    </rPh>
    <rPh sb="2" eb="4">
      <t>スウリョウ</t>
    </rPh>
    <phoneticPr fontId="2"/>
  </si>
  <si>
    <r>
      <rPr>
        <sz val="10"/>
        <rFont val="BIZ UD明朝 Medium"/>
        <family val="1"/>
        <charset val="128"/>
      </rPr>
      <t>払出数量</t>
    </r>
    <r>
      <rPr>
        <sz val="11"/>
        <rFont val="BIZ UD明朝 Medium"/>
        <family val="1"/>
        <charset val="128"/>
      </rPr>
      <t xml:space="preserve">
</t>
    </r>
    <rPh sb="0" eb="2">
      <t>ハライダシ</t>
    </rPh>
    <rPh sb="2" eb="4">
      <t>スウリョウ</t>
    </rPh>
    <phoneticPr fontId="2"/>
  </si>
  <si>
    <t>麻薬業務所所在地（市町村）</t>
    <rPh sb="5" eb="8">
      <t>ショザイチ</t>
    </rPh>
    <rPh sb="9" eb="12">
      <t>シチョウソン</t>
    </rPh>
    <phoneticPr fontId="2"/>
  </si>
  <si>
    <r>
      <t xml:space="preserve">受入数量
</t>
    </r>
    <r>
      <rPr>
        <sz val="8"/>
        <rFont val="ＭＳ Ｐ明朝"/>
        <family val="1"/>
        <charset val="128"/>
      </rPr>
      <t>(b)</t>
    </r>
    <rPh sb="0" eb="2">
      <t>ウケイレ</t>
    </rPh>
    <rPh sb="2" eb="4">
      <t>スウリョウ</t>
    </rPh>
    <phoneticPr fontId="2"/>
  </si>
  <si>
    <r>
      <t xml:space="preserve">払出数量
</t>
    </r>
    <r>
      <rPr>
        <sz val="8"/>
        <rFont val="ＭＳ Ｐ明朝"/>
        <family val="1"/>
        <charset val="128"/>
      </rPr>
      <t>(c)</t>
    </r>
    <rPh sb="0" eb="2">
      <t>ハライダシ</t>
    </rPh>
    <rPh sb="2" eb="4">
      <t>スウリョウ</t>
    </rPh>
    <phoneticPr fontId="2"/>
  </si>
  <si>
    <t>令和6年10月1日
午前0時に所有
した麻薬数量</t>
    <rPh sb="0" eb="2">
      <t>レイワ</t>
    </rPh>
    <rPh sb="3" eb="4">
      <t>ネン</t>
    </rPh>
    <rPh sb="6" eb="7">
      <t>ガツ</t>
    </rPh>
    <rPh sb="8" eb="9">
      <t>ニチ</t>
    </rPh>
    <rPh sb="10" eb="12">
      <t>ゴゼン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</si>
  <si>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t>令和7年9月30日
午後12時に所有
した麻薬数量</t>
    <rPh sb="0" eb="1">
      <t>ワ</t>
    </rPh>
    <rPh sb="2" eb="3">
      <t>ネン</t>
    </rPh>
    <rPh sb="4" eb="5">
      <t>ガツ</t>
    </rPh>
    <rPh sb="7" eb="8">
      <t>ニチ</t>
    </rPh>
    <rPh sb="9" eb="11">
      <t>ゴゴ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</si>
  <si>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t>自：  令和６年１０月　１日 （午前　０時）
至：  令和７年　９月３０日 （午後１２時）</t>
    <rPh sb="0" eb="1">
      <t>ジ</t>
    </rPh>
    <rPh sb="4" eb="6">
      <t>レイワ</t>
    </rPh>
    <rPh sb="7" eb="8">
      <t>ネン</t>
    </rPh>
    <rPh sb="10" eb="11">
      <t>ガツ</t>
    </rPh>
    <rPh sb="13" eb="14">
      <t>ニチ</t>
    </rPh>
    <rPh sb="16" eb="18">
      <t>ゴゼン</t>
    </rPh>
    <rPh sb="20" eb="21">
      <t>ジ</t>
    </rPh>
    <rPh sb="23" eb="24">
      <t>イタル</t>
    </rPh>
    <rPh sb="27" eb="29">
      <t>レイワ</t>
    </rPh>
    <rPh sb="30" eb="31">
      <t>ネン</t>
    </rPh>
    <rPh sb="33" eb="34">
      <t>ガツ</t>
    </rPh>
    <rPh sb="36" eb="37">
      <t>ニチ</t>
    </rPh>
    <rPh sb="39" eb="41">
      <t>ゴゴ</t>
    </rPh>
    <rPh sb="43" eb="44">
      <t>ジ</t>
    </rPh>
    <phoneticPr fontId="1"/>
  </si>
  <si>
    <t>令和6年10月1日
午前0時に所有
した麻薬数量
(a)</t>
    <rPh sb="0" eb="2">
      <t>レイワ</t>
    </rPh>
    <rPh sb="3" eb="4">
      <t>ネン</t>
    </rPh>
    <rPh sb="6" eb="7">
      <t>ガツ</t>
    </rPh>
    <rPh sb="8" eb="9">
      <t>ニチ</t>
    </rPh>
    <rPh sb="10" eb="12">
      <t>ゴゼン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</si>
  <si>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t>令和7年9月30日
午後12時に所有
した麻薬数量
(d)</t>
    <rPh sb="0" eb="2">
      <t>レイワ</t>
    </rPh>
    <rPh sb="3" eb="4">
      <t>ネン</t>
    </rPh>
    <rPh sb="5" eb="6">
      <t>ガツ</t>
    </rPh>
    <rPh sb="8" eb="9">
      <t>ニチ</t>
    </rPh>
    <rPh sb="10" eb="12">
      <t>ゴゴ</t>
    </rPh>
    <rPh sb="14" eb="15">
      <t>ジ</t>
    </rPh>
    <rPh sb="16" eb="18">
      <t>ショユウ</t>
    </rPh>
    <rPh sb="21" eb="23">
      <t>マヤク</t>
    </rPh>
    <rPh sb="23" eb="25">
      <t>スウリョウ</t>
    </rPh>
    <phoneticPr fontId="2"/>
  </si>
  <si>
    <r>
      <rPr>
        <b/>
        <sz val="12"/>
        <rFont val="ＭＳ Ｐ明朝"/>
        <family val="1"/>
        <charset val="128"/>
      </rPr>
      <t>エラーチェック</t>
    </r>
    <r>
      <rPr>
        <sz val="12"/>
        <rFont val="ＭＳ Ｐ明朝"/>
        <family val="1"/>
        <charset val="128"/>
      </rPr>
      <t xml:space="preserve">
</t>
    </r>
    <r>
      <rPr>
        <b/>
        <u/>
        <sz val="12"/>
        <color rgb="FFFF0000"/>
        <rFont val="ＭＳ Ｐ明朝"/>
        <family val="1"/>
        <charset val="128"/>
      </rPr>
      <t>a+b-c=d</t>
    </r>
    <r>
      <rPr>
        <sz val="12"/>
        <rFont val="ＭＳ Ｐ明朝"/>
        <family val="1"/>
        <charset val="128"/>
      </rPr>
      <t>になるか確認ください。</t>
    </r>
    <rPh sb="20" eb="22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</si>
</sst>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(&quot;0&quot;)&quot;"/>
    <numFmt numFmtId="177" formatCode="&quot;令&quot;&quot;和&quot;e&quot;年&quot;m&quot;月&quot;d&quot;日&quot;"/>
  </numFmts>
  <fonts count="20" x14ac:knownFonts="1">
    <font>
      <sz val="11"/>
      <name val="ＭＳ Ｐゴシック"/>
      <family val="3"/>
      <charset val="128"/>
    </font>
    <font>
      <sz val="8"/>
      <color theme="1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明朝 Medium"/>
      <family val="1"/>
      <charset val="128"/>
    </font>
    <font>
      <sz val="11"/>
      <color theme="0" tint="-0.499984740745262"/>
      <name val="BIZ UD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color rgb="FFFF0000"/>
      <name val="BIZ UD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4" xfId="0" applyFont="1" applyFill="1" applyBorder="1">
      <alignment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wrapText="1"/>
    </xf>
    <xf numFmtId="0" fontId="7" fillId="0" borderId="1" xfId="0" applyFont="1" applyBorder="1" applyAlignment="1">
      <alignment horizontal="right" vertical="center" inden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0" fontId="7" fillId="0" borderId="1" xfId="0" applyFont="1" applyBorder="1" applyAlignment="1">
      <alignment vertical="center" shrinkToFit="1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0" borderId="1" xfId="0" applyFont="1" applyBorder="1" applyProtection="1">
      <alignment vertical="center"/>
      <protection locked="0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>
      <alignment vertical="center"/>
    </xf>
    <xf numFmtId="0" fontId="12" fillId="0" borderId="1" xfId="0" applyFont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4" fillId="2" borderId="5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wrapTex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indent="1"/>
    </xf>
    <xf numFmtId="176" fontId="7" fillId="0" borderId="0" xfId="0" applyNumberFormat="1" applyFont="1" applyAlignment="1">
      <alignment horizontal="right" vertical="center" indent="1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4" borderId="8" xfId="0" applyFont="1" applyFill="1" applyBorder="1" applyAlignment="1">
      <alignment vertical="center" wrapText="1"/>
    </xf>
    <xf numFmtId="0" fontId="19" fillId="0" borderId="10" xfId="0" applyFont="1" applyBorder="1">
      <alignment vertical="center"/>
    </xf>
    <xf numFmtId="0" fontId="19" fillId="0" borderId="9" xfId="0" applyFont="1" applyBorder="1">
      <alignment vertical="center"/>
    </xf>
    <xf numFmtId="0" fontId="19" fillId="3" borderId="0" xfId="0" applyFont="1" applyFill="1">
      <alignment vertical="center"/>
    </xf>
    <xf numFmtId="0" fontId="12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6020-4134-4D52-B167-40D19AD09C2F}">
  <sheetPr>
    <pageSetUpPr fitToPage="1"/>
  </sheetPr>
  <dimension ref="A1:S77"/>
  <sheetViews>
    <sheetView tabSelected="1" view="pageBreakPreview" topLeftCell="A15" zoomScaleNormal="100" zoomScaleSheetLayoutView="100" workbookViewId="0">
      <selection activeCell="G30" sqref="G30"/>
    </sheetView>
  </sheetViews>
  <sheetFormatPr defaultColWidth="9" defaultRowHeight="13" x14ac:dyDescent="0.2"/>
  <cols>
    <col min="1" max="1" width="17.1796875" style="1" bestFit="1" customWidth="1"/>
    <col min="2" max="2" width="37.08984375" style="1" customWidth="1"/>
    <col min="3" max="3" width="11.90625" style="1" customWidth="1"/>
    <col min="4" max="7" width="12.6328125" style="1" customWidth="1"/>
    <col min="8" max="8" width="27" style="1" customWidth="1"/>
    <col min="9" max="9" width="1.90625" style="1" customWidth="1"/>
    <col min="10" max="10" width="32.453125" style="1" customWidth="1"/>
    <col min="11" max="11" width="20.36328125" style="1" customWidth="1"/>
    <col min="12" max="12" width="5.36328125" style="1" customWidth="1"/>
    <col min="13" max="13" width="12.6328125" style="1" customWidth="1"/>
    <col min="14" max="17" width="9" style="1"/>
    <col min="18" max="18" width="12.08984375" style="1" customWidth="1"/>
    <col min="19" max="19" width="27.81640625" style="1" customWidth="1"/>
    <col min="20" max="16384" width="9" style="1"/>
  </cols>
  <sheetData>
    <row r="1" spans="1:19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19" x14ac:dyDescent="0.2">
      <c r="A2" s="14"/>
      <c r="B2" s="14"/>
      <c r="C2" s="14"/>
      <c r="D2" s="14"/>
      <c r="E2" s="14"/>
      <c r="F2" s="14"/>
      <c r="G2" s="14"/>
      <c r="H2" s="14"/>
      <c r="I2" s="14"/>
    </row>
    <row r="3" spans="1:19" ht="20.149999999999999" customHeight="1" x14ac:dyDescent="0.2">
      <c r="A3" s="22" t="s">
        <v>0</v>
      </c>
      <c r="B3" s="16"/>
      <c r="C3" s="42" t="str">
        <f>IF(B3="","麻薬業務所名称を入力してください","")</f>
        <v>麻薬業務所名称を入力してください</v>
      </c>
      <c r="D3" s="14"/>
      <c r="E3" s="14"/>
      <c r="F3" s="14"/>
      <c r="G3" s="14"/>
      <c r="H3" s="14"/>
      <c r="I3" s="14"/>
    </row>
    <row r="4" spans="1:19" ht="20.149999999999999" customHeight="1" x14ac:dyDescent="0.2">
      <c r="A4" s="22" t="s">
        <v>1</v>
      </c>
      <c r="B4" s="16"/>
      <c r="C4" s="42" t="str">
        <f>IF(B4="","麻薬業務所所在地を入力してください","")</f>
        <v>麻薬業務所所在地を入力してください</v>
      </c>
      <c r="D4" s="14"/>
      <c r="E4" s="14"/>
      <c r="F4" s="14"/>
      <c r="G4" s="14"/>
      <c r="H4" s="14"/>
      <c r="I4" s="14"/>
    </row>
    <row r="5" spans="1:19" x14ac:dyDescent="0.2">
      <c r="A5" s="14"/>
      <c r="B5" s="14"/>
      <c r="C5" s="14"/>
      <c r="D5" s="14"/>
      <c r="E5" s="14"/>
      <c r="F5" s="14"/>
      <c r="G5" s="14"/>
      <c r="H5" s="14"/>
      <c r="I5" s="14"/>
    </row>
    <row r="6" spans="1:19" ht="13.5" thickBot="1" x14ac:dyDescent="0.25">
      <c r="A6" s="14"/>
      <c r="B6" s="3"/>
      <c r="C6" s="3"/>
      <c r="D6" s="3"/>
      <c r="E6" s="43" t="s">
        <v>13</v>
      </c>
      <c r="F6" s="43" t="s">
        <v>14</v>
      </c>
      <c r="G6" s="3"/>
      <c r="H6" s="3"/>
      <c r="I6" s="14"/>
      <c r="K6" s="19"/>
    </row>
    <row r="7" spans="1:19" s="2" customFormat="1" ht="50.4" customHeight="1" x14ac:dyDescent="0.2">
      <c r="A7" s="15"/>
      <c r="B7" s="21" t="s">
        <v>2</v>
      </c>
      <c r="C7" s="21" t="s">
        <v>3</v>
      </c>
      <c r="D7" s="26" t="s">
        <v>18</v>
      </c>
      <c r="E7" s="43"/>
      <c r="F7" s="43"/>
      <c r="G7" s="26" t="s">
        <v>19</v>
      </c>
      <c r="H7" s="21" t="s">
        <v>4</v>
      </c>
      <c r="I7" s="15"/>
      <c r="J7" s="39" t="s">
        <v>20</v>
      </c>
      <c r="K7" s="20"/>
      <c r="L7" s="1"/>
      <c r="M7" s="1"/>
      <c r="N7" s="1"/>
      <c r="O7" s="1"/>
      <c r="P7" s="1"/>
      <c r="Q7" s="1"/>
      <c r="R7" s="1"/>
      <c r="S7" s="1"/>
    </row>
    <row r="8" spans="1:19" ht="22.5" customHeight="1" x14ac:dyDescent="0.2">
      <c r="A8" s="14">
        <v>1</v>
      </c>
      <c r="B8" s="23"/>
      <c r="C8" s="24"/>
      <c r="D8" s="25"/>
      <c r="E8" s="23"/>
      <c r="F8" s="23"/>
      <c r="G8" s="23"/>
      <c r="H8" s="23"/>
      <c r="I8" s="14"/>
      <c r="J8" s="40" t="str">
        <f>IF(OR(D8="",G8=""),"入力してください",IF(OR(E8="",F8=""),"受入数量または払出数量がない場合は0を入力してください",IF(D8+E8-F8=G8,"OK","入力ミスがありませんか")))</f>
        <v>入力してください</v>
      </c>
      <c r="K8" s="17"/>
    </row>
    <row r="9" spans="1:19" ht="22.5" customHeight="1" x14ac:dyDescent="0.2">
      <c r="A9" s="14">
        <v>2</v>
      </c>
      <c r="B9" s="23"/>
      <c r="C9" s="24"/>
      <c r="D9" s="23"/>
      <c r="E9" s="23"/>
      <c r="F9" s="23"/>
      <c r="G9" s="23"/>
      <c r="H9" s="23"/>
      <c r="I9" s="14"/>
      <c r="J9" s="40" t="str">
        <f t="shared" ref="J9:J37" si="0">IF(OR(D9="",G9=""),"入力してください",IF(OR(E9="",F9=""),"受入数量または払出数量がない場合は0を入力してください",IF(D9+E9-F9=G9,"OK","入力ミスがありませんか")))</f>
        <v>入力してください</v>
      </c>
      <c r="K9" s="18"/>
    </row>
    <row r="10" spans="1:19" ht="22.5" customHeight="1" x14ac:dyDescent="0.2">
      <c r="A10" s="14">
        <v>3</v>
      </c>
      <c r="B10" s="23"/>
      <c r="C10" s="24"/>
      <c r="D10" s="23"/>
      <c r="E10" s="23"/>
      <c r="F10" s="23"/>
      <c r="G10" s="23"/>
      <c r="H10" s="23"/>
      <c r="I10" s="14"/>
      <c r="J10" s="40" t="str">
        <f t="shared" si="0"/>
        <v>入力してください</v>
      </c>
      <c r="K10" s="18"/>
    </row>
    <row r="11" spans="1:19" ht="22.5" customHeight="1" x14ac:dyDescent="0.2">
      <c r="A11" s="14">
        <v>4</v>
      </c>
      <c r="B11" s="23"/>
      <c r="C11" s="24"/>
      <c r="D11" s="23"/>
      <c r="E11" s="23"/>
      <c r="F11" s="23"/>
      <c r="G11" s="23"/>
      <c r="H11" s="23"/>
      <c r="I11" s="14"/>
      <c r="J11" s="40" t="str">
        <f t="shared" si="0"/>
        <v>入力してください</v>
      </c>
      <c r="K11" s="18"/>
    </row>
    <row r="12" spans="1:19" ht="22.5" customHeight="1" x14ac:dyDescent="0.2">
      <c r="A12" s="14">
        <v>5</v>
      </c>
      <c r="B12" s="23"/>
      <c r="C12" s="24"/>
      <c r="D12" s="23"/>
      <c r="E12" s="23"/>
      <c r="F12" s="23"/>
      <c r="G12" s="23"/>
      <c r="H12" s="23"/>
      <c r="I12" s="14"/>
      <c r="J12" s="40" t="str">
        <f t="shared" si="0"/>
        <v>入力してください</v>
      </c>
      <c r="K12" s="18"/>
    </row>
    <row r="13" spans="1:19" ht="22.5" customHeight="1" x14ac:dyDescent="0.2">
      <c r="A13" s="14">
        <v>6</v>
      </c>
      <c r="B13" s="23"/>
      <c r="C13" s="24"/>
      <c r="D13" s="23"/>
      <c r="E13" s="23"/>
      <c r="F13" s="23"/>
      <c r="G13" s="23"/>
      <c r="H13" s="23"/>
      <c r="I13" s="14"/>
      <c r="J13" s="40" t="str">
        <f t="shared" si="0"/>
        <v>入力してください</v>
      </c>
      <c r="K13" s="18"/>
    </row>
    <row r="14" spans="1:19" ht="22.5" customHeight="1" x14ac:dyDescent="0.2">
      <c r="A14" s="14">
        <v>7</v>
      </c>
      <c r="B14" s="23"/>
      <c r="C14" s="24"/>
      <c r="D14" s="23"/>
      <c r="E14" s="23"/>
      <c r="F14" s="23"/>
      <c r="G14" s="23"/>
      <c r="H14" s="23"/>
      <c r="I14" s="14"/>
      <c r="J14" s="40" t="str">
        <f t="shared" si="0"/>
        <v>入力してください</v>
      </c>
      <c r="K14" s="18"/>
    </row>
    <row r="15" spans="1:19" ht="22.5" customHeight="1" x14ac:dyDescent="0.2">
      <c r="A15" s="14">
        <v>8</v>
      </c>
      <c r="B15" s="23"/>
      <c r="C15" s="24"/>
      <c r="D15" s="23"/>
      <c r="E15" s="23"/>
      <c r="F15" s="23"/>
      <c r="G15" s="23"/>
      <c r="H15" s="23"/>
      <c r="I15" s="14"/>
      <c r="J15" s="40" t="str">
        <f t="shared" si="0"/>
        <v>入力してください</v>
      </c>
      <c r="K15" s="18"/>
    </row>
    <row r="16" spans="1:19" ht="22.5" customHeight="1" x14ac:dyDescent="0.2">
      <c r="A16" s="14">
        <v>9</v>
      </c>
      <c r="B16" s="23"/>
      <c r="C16" s="24"/>
      <c r="D16" s="23"/>
      <c r="E16" s="23"/>
      <c r="F16" s="23"/>
      <c r="G16" s="23"/>
      <c r="H16" s="23"/>
      <c r="I16" s="14"/>
      <c r="J16" s="40" t="str">
        <f t="shared" si="0"/>
        <v>入力してください</v>
      </c>
      <c r="K16" s="18"/>
    </row>
    <row r="17" spans="1:11" ht="22.5" customHeight="1" x14ac:dyDescent="0.2">
      <c r="A17" s="14">
        <v>10</v>
      </c>
      <c r="B17" s="23"/>
      <c r="C17" s="24"/>
      <c r="D17" s="23"/>
      <c r="E17" s="23"/>
      <c r="F17" s="23"/>
      <c r="G17" s="23"/>
      <c r="H17" s="23"/>
      <c r="I17" s="14"/>
      <c r="J17" s="40" t="str">
        <f t="shared" si="0"/>
        <v>入力してください</v>
      </c>
      <c r="K17" s="18"/>
    </row>
    <row r="18" spans="1:11" ht="22.5" customHeight="1" x14ac:dyDescent="0.2">
      <c r="A18" s="14">
        <v>11</v>
      </c>
      <c r="B18" s="23"/>
      <c r="C18" s="24"/>
      <c r="D18" s="23"/>
      <c r="E18" s="23"/>
      <c r="F18" s="23"/>
      <c r="G18" s="23"/>
      <c r="H18" s="23"/>
      <c r="I18" s="14"/>
      <c r="J18" s="40" t="str">
        <f t="shared" si="0"/>
        <v>入力してください</v>
      </c>
      <c r="K18" s="18"/>
    </row>
    <row r="19" spans="1:11" ht="22.5" customHeight="1" x14ac:dyDescent="0.2">
      <c r="A19" s="14">
        <v>12</v>
      </c>
      <c r="B19" s="23"/>
      <c r="C19" s="24"/>
      <c r="D19" s="23"/>
      <c r="E19" s="23"/>
      <c r="F19" s="23"/>
      <c r="G19" s="23"/>
      <c r="H19" s="23"/>
      <c r="I19" s="14"/>
      <c r="J19" s="40" t="str">
        <f t="shared" si="0"/>
        <v>入力してください</v>
      </c>
      <c r="K19" s="18"/>
    </row>
    <row r="20" spans="1:11" ht="22.5" customHeight="1" x14ac:dyDescent="0.2">
      <c r="A20" s="14">
        <v>13</v>
      </c>
      <c r="B20" s="23"/>
      <c r="C20" s="24"/>
      <c r="D20" s="23"/>
      <c r="E20" s="23"/>
      <c r="F20" s="23"/>
      <c r="G20" s="23"/>
      <c r="H20" s="23"/>
      <c r="I20" s="14"/>
      <c r="J20" s="40" t="str">
        <f t="shared" si="0"/>
        <v>入力してください</v>
      </c>
      <c r="K20" s="18"/>
    </row>
    <row r="21" spans="1:11" ht="22.5" customHeight="1" x14ac:dyDescent="0.2">
      <c r="A21" s="14">
        <v>14</v>
      </c>
      <c r="B21" s="23"/>
      <c r="C21" s="24"/>
      <c r="D21" s="23"/>
      <c r="E21" s="23"/>
      <c r="F21" s="23"/>
      <c r="G21" s="23"/>
      <c r="H21" s="23"/>
      <c r="I21" s="14"/>
      <c r="J21" s="40" t="str">
        <f t="shared" si="0"/>
        <v>入力してください</v>
      </c>
      <c r="K21" s="18"/>
    </row>
    <row r="22" spans="1:11" ht="22.5" customHeight="1" x14ac:dyDescent="0.2">
      <c r="A22" s="14">
        <v>15</v>
      </c>
      <c r="B22" s="23"/>
      <c r="C22" s="24"/>
      <c r="D22" s="23"/>
      <c r="E22" s="23"/>
      <c r="F22" s="23"/>
      <c r="G22" s="23"/>
      <c r="H22" s="23"/>
      <c r="I22" s="14"/>
      <c r="J22" s="40" t="str">
        <f t="shared" si="0"/>
        <v>入力してください</v>
      </c>
      <c r="K22" s="18"/>
    </row>
    <row r="23" spans="1:11" ht="22.5" customHeight="1" x14ac:dyDescent="0.2">
      <c r="A23" s="14">
        <v>16</v>
      </c>
      <c r="B23" s="23"/>
      <c r="C23" s="24"/>
      <c r="D23" s="23"/>
      <c r="E23" s="23"/>
      <c r="F23" s="23"/>
      <c r="G23" s="23"/>
      <c r="H23" s="23"/>
      <c r="I23" s="14"/>
      <c r="J23" s="40" t="str">
        <f t="shared" si="0"/>
        <v>入力してください</v>
      </c>
      <c r="K23" s="18"/>
    </row>
    <row r="24" spans="1:11" ht="22.5" customHeight="1" x14ac:dyDescent="0.2">
      <c r="A24" s="14">
        <v>17</v>
      </c>
      <c r="B24" s="23"/>
      <c r="C24" s="24"/>
      <c r="D24" s="23"/>
      <c r="E24" s="23"/>
      <c r="F24" s="23"/>
      <c r="G24" s="23"/>
      <c r="H24" s="23"/>
      <c r="I24" s="14"/>
      <c r="J24" s="40" t="str">
        <f t="shared" si="0"/>
        <v>入力してください</v>
      </c>
      <c r="K24" s="18"/>
    </row>
    <row r="25" spans="1:11" ht="22.5" customHeight="1" x14ac:dyDescent="0.2">
      <c r="A25" s="14">
        <v>18</v>
      </c>
      <c r="B25" s="23"/>
      <c r="C25" s="24"/>
      <c r="D25" s="23"/>
      <c r="E25" s="23"/>
      <c r="F25" s="23"/>
      <c r="G25" s="23"/>
      <c r="H25" s="23"/>
      <c r="I25" s="14"/>
      <c r="J25" s="40" t="str">
        <f t="shared" si="0"/>
        <v>入力してください</v>
      </c>
      <c r="K25" s="18"/>
    </row>
    <row r="26" spans="1:11" ht="22.5" customHeight="1" x14ac:dyDescent="0.2">
      <c r="A26" s="14">
        <v>19</v>
      </c>
      <c r="B26" s="23"/>
      <c r="C26" s="24"/>
      <c r="D26" s="23"/>
      <c r="E26" s="23"/>
      <c r="F26" s="23"/>
      <c r="G26" s="23"/>
      <c r="H26" s="23"/>
      <c r="I26" s="14"/>
      <c r="J26" s="40" t="str">
        <f t="shared" si="0"/>
        <v>入力してください</v>
      </c>
      <c r="K26" s="18"/>
    </row>
    <row r="27" spans="1:11" ht="22.5" customHeight="1" x14ac:dyDescent="0.2">
      <c r="A27" s="14">
        <v>20</v>
      </c>
      <c r="B27" s="23"/>
      <c r="C27" s="24"/>
      <c r="D27" s="23"/>
      <c r="E27" s="23"/>
      <c r="F27" s="23"/>
      <c r="G27" s="23"/>
      <c r="H27" s="23"/>
      <c r="I27" s="14"/>
      <c r="J27" s="40" t="str">
        <f t="shared" si="0"/>
        <v>入力してください</v>
      </c>
      <c r="K27" s="18"/>
    </row>
    <row r="28" spans="1:11" ht="22.5" customHeight="1" x14ac:dyDescent="0.2">
      <c r="A28" s="14">
        <v>21</v>
      </c>
      <c r="B28" s="23"/>
      <c r="C28" s="24"/>
      <c r="D28" s="23"/>
      <c r="E28" s="23"/>
      <c r="F28" s="23"/>
      <c r="G28" s="23"/>
      <c r="H28" s="23"/>
      <c r="I28" s="14"/>
      <c r="J28" s="40" t="str">
        <f t="shared" si="0"/>
        <v>入力してください</v>
      </c>
      <c r="K28" s="18"/>
    </row>
    <row r="29" spans="1:11" ht="22.5" customHeight="1" x14ac:dyDescent="0.2">
      <c r="A29" s="14">
        <v>22</v>
      </c>
      <c r="B29" s="23"/>
      <c r="C29" s="24"/>
      <c r="D29" s="23"/>
      <c r="E29" s="23"/>
      <c r="F29" s="23"/>
      <c r="G29" s="23"/>
      <c r="H29" s="23"/>
      <c r="I29" s="14"/>
      <c r="J29" s="40" t="str">
        <f t="shared" si="0"/>
        <v>入力してください</v>
      </c>
      <c r="K29" s="18"/>
    </row>
    <row r="30" spans="1:11" ht="22.5" customHeight="1" x14ac:dyDescent="0.2">
      <c r="A30" s="14">
        <v>23</v>
      </c>
      <c r="B30" s="23"/>
      <c r="C30" s="24"/>
      <c r="D30" s="23"/>
      <c r="E30" s="23"/>
      <c r="F30" s="23"/>
      <c r="G30" s="23"/>
      <c r="H30" s="23"/>
      <c r="I30" s="14"/>
      <c r="J30" s="40" t="str">
        <f t="shared" si="0"/>
        <v>入力してください</v>
      </c>
      <c r="K30" s="18"/>
    </row>
    <row r="31" spans="1:11" ht="22.5" customHeight="1" x14ac:dyDescent="0.2">
      <c r="A31" s="14">
        <v>24</v>
      </c>
      <c r="B31" s="23"/>
      <c r="C31" s="24"/>
      <c r="D31" s="23"/>
      <c r="E31" s="23"/>
      <c r="F31" s="23"/>
      <c r="G31" s="23"/>
      <c r="H31" s="23"/>
      <c r="I31" s="14"/>
      <c r="J31" s="40" t="str">
        <f t="shared" si="0"/>
        <v>入力してください</v>
      </c>
      <c r="K31" s="18"/>
    </row>
    <row r="32" spans="1:11" ht="22.5" customHeight="1" x14ac:dyDescent="0.2">
      <c r="A32" s="14">
        <v>25</v>
      </c>
      <c r="B32" s="23"/>
      <c r="C32" s="24"/>
      <c r="D32" s="23"/>
      <c r="E32" s="23"/>
      <c r="F32" s="23"/>
      <c r="G32" s="23"/>
      <c r="H32" s="23"/>
      <c r="I32" s="14"/>
      <c r="J32" s="40" t="str">
        <f t="shared" si="0"/>
        <v>入力してください</v>
      </c>
      <c r="K32" s="18"/>
    </row>
    <row r="33" spans="1:19" ht="22.5" customHeight="1" x14ac:dyDescent="0.2">
      <c r="A33" s="14">
        <v>26</v>
      </c>
      <c r="B33" s="23"/>
      <c r="C33" s="24"/>
      <c r="D33" s="23"/>
      <c r="E33" s="23"/>
      <c r="F33" s="23"/>
      <c r="G33" s="23"/>
      <c r="H33" s="23"/>
      <c r="I33" s="14"/>
      <c r="J33" s="40" t="str">
        <f t="shared" si="0"/>
        <v>入力してください</v>
      </c>
      <c r="K33" s="18"/>
    </row>
    <row r="34" spans="1:19" ht="22.5" customHeight="1" x14ac:dyDescent="0.2">
      <c r="A34" s="14">
        <v>27</v>
      </c>
      <c r="B34" s="23"/>
      <c r="C34" s="24"/>
      <c r="D34" s="23"/>
      <c r="E34" s="23"/>
      <c r="F34" s="23"/>
      <c r="G34" s="23"/>
      <c r="H34" s="23"/>
      <c r="I34" s="14"/>
      <c r="J34" s="40" t="str">
        <f t="shared" si="0"/>
        <v>入力してください</v>
      </c>
      <c r="K34" s="18"/>
    </row>
    <row r="35" spans="1:19" ht="22.5" customHeight="1" x14ac:dyDescent="0.2">
      <c r="A35" s="14">
        <v>28</v>
      </c>
      <c r="B35" s="23"/>
      <c r="C35" s="24"/>
      <c r="D35" s="23"/>
      <c r="E35" s="23"/>
      <c r="F35" s="23"/>
      <c r="G35" s="23"/>
      <c r="H35" s="23"/>
      <c r="I35" s="14"/>
      <c r="J35" s="40" t="str">
        <f t="shared" si="0"/>
        <v>入力してください</v>
      </c>
      <c r="K35" s="18"/>
    </row>
    <row r="36" spans="1:19" ht="22.5" customHeight="1" x14ac:dyDescent="0.2">
      <c r="A36" s="14">
        <v>29</v>
      </c>
      <c r="B36" s="23"/>
      <c r="C36" s="24"/>
      <c r="D36" s="23"/>
      <c r="E36" s="23"/>
      <c r="F36" s="23"/>
      <c r="G36" s="23"/>
      <c r="H36" s="23"/>
      <c r="I36" s="14"/>
      <c r="J36" s="40" t="str">
        <f t="shared" si="0"/>
        <v>入力してください</v>
      </c>
      <c r="K36" s="18"/>
    </row>
    <row r="37" spans="1:19" ht="22.5" customHeight="1" thickBot="1" x14ac:dyDescent="0.25">
      <c r="A37" s="14">
        <v>30</v>
      </c>
      <c r="B37" s="23"/>
      <c r="C37" s="54"/>
      <c r="D37" s="23"/>
      <c r="E37" s="23"/>
      <c r="F37" s="23"/>
      <c r="G37" s="23"/>
      <c r="H37" s="23"/>
      <c r="I37" s="14"/>
      <c r="J37" s="41" t="str">
        <f t="shared" si="0"/>
        <v>入力してください</v>
      </c>
      <c r="K37" s="18"/>
    </row>
    <row r="38" spans="1:19" ht="22.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K38" s="18"/>
      <c r="S38" s="12"/>
    </row>
    <row r="39" spans="1:19" ht="22.5" customHeight="1" x14ac:dyDescent="0.2">
      <c r="K39" s="18"/>
      <c r="L39" s="27"/>
      <c r="M39" s="27"/>
      <c r="N39" s="27"/>
      <c r="O39" s="27"/>
      <c r="P39" s="27"/>
      <c r="Q39" s="27"/>
      <c r="R39" s="27"/>
      <c r="S39" s="27"/>
    </row>
    <row r="40" spans="1:19" ht="22.5" customHeight="1" x14ac:dyDescent="0.2">
      <c r="K40" s="18"/>
      <c r="L40" s="28"/>
      <c r="M40" s="28"/>
      <c r="N40" s="28"/>
      <c r="O40" s="28"/>
      <c r="P40" s="28"/>
      <c r="Q40" s="28"/>
      <c r="R40" s="28"/>
      <c r="S40" s="28"/>
    </row>
    <row r="41" spans="1:19" ht="22.5" customHeight="1" x14ac:dyDescent="0.2">
      <c r="K41" s="18"/>
    </row>
    <row r="42" spans="1:19" ht="22.5" customHeight="1" x14ac:dyDescent="0.2">
      <c r="K42" s="18"/>
      <c r="L42" s="10"/>
      <c r="M42" s="10"/>
      <c r="N42" s="10"/>
      <c r="O42" s="10"/>
      <c r="P42" s="10"/>
      <c r="Q42" s="10"/>
      <c r="R42" s="10"/>
      <c r="S42" s="10"/>
    </row>
    <row r="43" spans="1:19" ht="22.5" customHeight="1" x14ac:dyDescent="0.2">
      <c r="K43" s="18"/>
      <c r="L43" s="9"/>
      <c r="M43" s="9"/>
      <c r="N43" s="9"/>
      <c r="O43" s="9"/>
      <c r="P43" s="9"/>
      <c r="Q43" s="11"/>
      <c r="R43" s="37"/>
      <c r="S43" s="37"/>
    </row>
    <row r="44" spans="1:19" ht="22.5" customHeight="1" x14ac:dyDescent="0.2">
      <c r="K44" s="18"/>
      <c r="L44" s="9"/>
      <c r="M44" s="9"/>
      <c r="N44" s="9"/>
      <c r="O44" s="9"/>
      <c r="P44" s="9"/>
      <c r="Q44" s="11"/>
      <c r="R44" s="37"/>
      <c r="S44" s="37"/>
    </row>
    <row r="45" spans="1:19" ht="22.5" customHeight="1" x14ac:dyDescent="0.2">
      <c r="K45" s="4"/>
      <c r="L45" s="4"/>
      <c r="M45" s="4"/>
      <c r="N45" s="4"/>
      <c r="O45" s="4"/>
      <c r="P45" s="4"/>
      <c r="Q45" s="4"/>
      <c r="R45" s="4"/>
      <c r="S45" s="4"/>
    </row>
    <row r="46" spans="1:19" ht="22.5" customHeight="1" x14ac:dyDescent="0.2">
      <c r="K46" s="44"/>
      <c r="L46" s="44"/>
      <c r="M46" s="45"/>
      <c r="N46" s="29"/>
      <c r="O46" s="30"/>
      <c r="P46" s="30"/>
      <c r="Q46" s="30"/>
      <c r="R46" s="45"/>
      <c r="S46" s="44"/>
    </row>
    <row r="47" spans="1:19" ht="22.5" customHeight="1" x14ac:dyDescent="0.2">
      <c r="K47" s="44"/>
      <c r="L47" s="44"/>
      <c r="M47" s="45"/>
      <c r="N47" s="31"/>
      <c r="O47" s="31"/>
      <c r="P47" s="31"/>
      <c r="Q47" s="31"/>
      <c r="R47" s="45"/>
      <c r="S47" s="44"/>
    </row>
    <row r="48" spans="1:19" x14ac:dyDescent="0.2">
      <c r="K48" s="32"/>
      <c r="L48" s="33"/>
      <c r="M48" s="34"/>
      <c r="N48" s="34"/>
      <c r="O48" s="35"/>
      <c r="P48" s="34"/>
      <c r="Q48" s="35"/>
      <c r="R48" s="34"/>
      <c r="S48" s="36"/>
    </row>
    <row r="49" spans="11:19" x14ac:dyDescent="0.2">
      <c r="K49" s="32"/>
      <c r="L49" s="33"/>
      <c r="M49" s="34"/>
      <c r="N49" s="34"/>
      <c r="O49" s="35"/>
      <c r="P49" s="34"/>
      <c r="Q49" s="35"/>
      <c r="R49" s="34"/>
      <c r="S49" s="36"/>
    </row>
    <row r="50" spans="11:19" x14ac:dyDescent="0.2">
      <c r="K50" s="32"/>
      <c r="L50" s="33"/>
      <c r="M50" s="34"/>
      <c r="N50" s="34"/>
      <c r="O50" s="35"/>
      <c r="P50" s="34"/>
      <c r="Q50" s="35"/>
      <c r="R50" s="34"/>
      <c r="S50" s="36"/>
    </row>
    <row r="51" spans="11:19" x14ac:dyDescent="0.2">
      <c r="K51" s="32"/>
      <c r="L51" s="33"/>
      <c r="M51" s="34"/>
      <c r="N51" s="34"/>
      <c r="O51" s="35"/>
      <c r="P51" s="34"/>
      <c r="Q51" s="35"/>
      <c r="R51" s="34"/>
      <c r="S51" s="36"/>
    </row>
    <row r="52" spans="11:19" x14ac:dyDescent="0.2">
      <c r="K52" s="32"/>
      <c r="L52" s="33"/>
      <c r="M52" s="34"/>
      <c r="N52" s="34"/>
      <c r="O52" s="35"/>
      <c r="P52" s="34"/>
      <c r="Q52" s="35"/>
      <c r="R52" s="34"/>
      <c r="S52" s="36"/>
    </row>
    <row r="53" spans="11:19" x14ac:dyDescent="0.2">
      <c r="K53" s="32"/>
      <c r="L53" s="33"/>
      <c r="M53" s="34"/>
      <c r="N53" s="34"/>
      <c r="O53" s="35"/>
      <c r="P53" s="34"/>
      <c r="Q53" s="35"/>
      <c r="R53" s="34"/>
      <c r="S53" s="36"/>
    </row>
    <row r="54" spans="11:19" x14ac:dyDescent="0.2">
      <c r="K54" s="32"/>
      <c r="L54" s="33"/>
      <c r="M54" s="34"/>
      <c r="N54" s="34"/>
      <c r="O54" s="35"/>
      <c r="P54" s="34"/>
      <c r="Q54" s="35"/>
      <c r="R54" s="34"/>
      <c r="S54" s="36"/>
    </row>
    <row r="55" spans="11:19" x14ac:dyDescent="0.2">
      <c r="K55" s="32"/>
      <c r="L55" s="33"/>
      <c r="M55" s="34"/>
      <c r="N55" s="34"/>
      <c r="O55" s="35"/>
      <c r="P55" s="34"/>
      <c r="Q55" s="35"/>
      <c r="R55" s="34"/>
      <c r="S55" s="36"/>
    </row>
    <row r="56" spans="11:19" x14ac:dyDescent="0.2">
      <c r="K56" s="32"/>
      <c r="L56" s="33"/>
      <c r="M56" s="34"/>
      <c r="N56" s="34"/>
      <c r="O56" s="35"/>
      <c r="P56" s="34"/>
      <c r="Q56" s="35"/>
      <c r="R56" s="34"/>
      <c r="S56" s="36"/>
    </row>
    <row r="57" spans="11:19" x14ac:dyDescent="0.2">
      <c r="K57" s="32"/>
      <c r="L57" s="33"/>
      <c r="M57" s="34"/>
      <c r="N57" s="34"/>
      <c r="O57" s="35"/>
      <c r="P57" s="34"/>
      <c r="Q57" s="35"/>
      <c r="R57" s="34"/>
      <c r="S57" s="36"/>
    </row>
    <row r="58" spans="11:19" x14ac:dyDescent="0.2">
      <c r="K58" s="32"/>
      <c r="L58" s="33"/>
      <c r="M58" s="34"/>
      <c r="N58" s="34"/>
      <c r="O58" s="35"/>
      <c r="P58" s="34"/>
      <c r="Q58" s="35"/>
      <c r="R58" s="34"/>
      <c r="S58" s="36"/>
    </row>
    <row r="59" spans="11:19" x14ac:dyDescent="0.2">
      <c r="K59" s="32"/>
      <c r="L59" s="33"/>
      <c r="M59" s="34"/>
      <c r="N59" s="34"/>
      <c r="O59" s="35"/>
      <c r="P59" s="34"/>
      <c r="Q59" s="35"/>
      <c r="R59" s="34"/>
      <c r="S59" s="36"/>
    </row>
    <row r="60" spans="11:19" x14ac:dyDescent="0.2">
      <c r="K60" s="32"/>
      <c r="L60" s="33"/>
      <c r="M60" s="34"/>
      <c r="N60" s="34"/>
      <c r="O60" s="35"/>
      <c r="P60" s="34"/>
      <c r="Q60" s="35"/>
      <c r="R60" s="34"/>
      <c r="S60" s="36"/>
    </row>
    <row r="61" spans="11:19" x14ac:dyDescent="0.2">
      <c r="K61" s="32"/>
      <c r="L61" s="33"/>
      <c r="M61" s="34"/>
      <c r="N61" s="34"/>
      <c r="O61" s="35"/>
      <c r="P61" s="34"/>
      <c r="Q61" s="35"/>
      <c r="R61" s="34"/>
      <c r="S61" s="36"/>
    </row>
    <row r="62" spans="11:19" x14ac:dyDescent="0.2">
      <c r="K62" s="32"/>
      <c r="L62" s="33"/>
      <c r="M62" s="34"/>
      <c r="N62" s="34"/>
      <c r="O62" s="35"/>
      <c r="P62" s="34"/>
      <c r="Q62" s="35"/>
      <c r="R62" s="34"/>
      <c r="S62" s="36"/>
    </row>
    <row r="63" spans="11:19" x14ac:dyDescent="0.2">
      <c r="K63" s="32"/>
      <c r="L63" s="33"/>
      <c r="M63" s="34"/>
      <c r="N63" s="34"/>
      <c r="O63" s="35"/>
      <c r="P63" s="34"/>
      <c r="Q63" s="35"/>
      <c r="R63" s="34"/>
      <c r="S63" s="36"/>
    </row>
    <row r="64" spans="11:19" x14ac:dyDescent="0.2">
      <c r="K64" s="32"/>
      <c r="L64" s="33"/>
      <c r="M64" s="34"/>
      <c r="N64" s="34"/>
      <c r="O64" s="35"/>
      <c r="P64" s="34"/>
      <c r="Q64" s="35"/>
      <c r="R64" s="34"/>
      <c r="S64" s="36"/>
    </row>
    <row r="65" spans="11:19" x14ac:dyDescent="0.2">
      <c r="K65" s="32"/>
      <c r="L65" s="33"/>
      <c r="M65" s="34"/>
      <c r="N65" s="34"/>
      <c r="O65" s="35"/>
      <c r="P65" s="34"/>
      <c r="Q65" s="35"/>
      <c r="R65" s="34"/>
      <c r="S65" s="36"/>
    </row>
    <row r="66" spans="11:19" x14ac:dyDescent="0.2">
      <c r="K66" s="32"/>
      <c r="L66" s="33"/>
      <c r="M66" s="34"/>
      <c r="N66" s="34"/>
      <c r="O66" s="35"/>
      <c r="P66" s="34"/>
      <c r="Q66" s="35"/>
      <c r="R66" s="34"/>
      <c r="S66" s="36"/>
    </row>
    <row r="67" spans="11:19" x14ac:dyDescent="0.2">
      <c r="K67" s="32"/>
      <c r="L67" s="33"/>
      <c r="M67" s="34"/>
      <c r="N67" s="34"/>
      <c r="O67" s="35"/>
      <c r="P67" s="34"/>
      <c r="Q67" s="35"/>
      <c r="R67" s="34"/>
      <c r="S67" s="36"/>
    </row>
    <row r="68" spans="11:19" x14ac:dyDescent="0.2">
      <c r="K68" s="32"/>
      <c r="L68" s="33"/>
      <c r="M68" s="34"/>
      <c r="N68" s="34"/>
      <c r="O68" s="35"/>
      <c r="P68" s="34"/>
      <c r="Q68" s="35"/>
      <c r="R68" s="34"/>
      <c r="S68" s="36"/>
    </row>
    <row r="69" spans="11:19" x14ac:dyDescent="0.2">
      <c r="K69" s="32"/>
      <c r="L69" s="33"/>
      <c r="M69" s="34"/>
      <c r="N69" s="34"/>
      <c r="O69" s="35"/>
      <c r="P69" s="34"/>
      <c r="Q69" s="35"/>
      <c r="R69" s="34"/>
      <c r="S69" s="36"/>
    </row>
    <row r="70" spans="11:19" x14ac:dyDescent="0.2">
      <c r="K70" s="32"/>
      <c r="L70" s="33"/>
      <c r="M70" s="34"/>
      <c r="N70" s="34"/>
      <c r="O70" s="35"/>
      <c r="P70" s="34"/>
      <c r="Q70" s="35"/>
      <c r="R70" s="34"/>
      <c r="S70" s="36"/>
    </row>
    <row r="71" spans="11:19" x14ac:dyDescent="0.2">
      <c r="K71" s="32"/>
      <c r="L71" s="33"/>
      <c r="M71" s="34"/>
      <c r="N71" s="34"/>
      <c r="O71" s="35"/>
      <c r="P71" s="34"/>
      <c r="Q71" s="35"/>
      <c r="R71" s="34"/>
      <c r="S71" s="36"/>
    </row>
    <row r="72" spans="11:19" x14ac:dyDescent="0.2">
      <c r="K72" s="32"/>
      <c r="L72" s="33"/>
      <c r="M72" s="34"/>
      <c r="N72" s="34"/>
      <c r="O72" s="35"/>
      <c r="P72" s="34"/>
      <c r="Q72" s="35"/>
      <c r="R72" s="34"/>
      <c r="S72" s="36"/>
    </row>
    <row r="73" spans="11:19" x14ac:dyDescent="0.2">
      <c r="K73" s="32"/>
      <c r="L73" s="33"/>
      <c r="M73" s="34"/>
      <c r="N73" s="34"/>
      <c r="O73" s="35"/>
      <c r="P73" s="34"/>
      <c r="Q73" s="35"/>
      <c r="R73" s="34"/>
      <c r="S73" s="36"/>
    </row>
    <row r="74" spans="11:19" x14ac:dyDescent="0.2">
      <c r="K74" s="32"/>
      <c r="L74" s="33"/>
      <c r="M74" s="34"/>
      <c r="N74" s="34"/>
      <c r="O74" s="35"/>
      <c r="P74" s="34"/>
      <c r="Q74" s="35"/>
      <c r="R74" s="34"/>
      <c r="S74" s="36"/>
    </row>
    <row r="75" spans="11:19" x14ac:dyDescent="0.2">
      <c r="K75" s="32"/>
      <c r="L75" s="33"/>
      <c r="M75" s="34"/>
      <c r="N75" s="34"/>
      <c r="O75" s="35"/>
      <c r="P75" s="34"/>
      <c r="Q75" s="35"/>
      <c r="R75" s="34"/>
      <c r="S75" s="36"/>
    </row>
    <row r="76" spans="11:19" x14ac:dyDescent="0.2">
      <c r="K76" s="32"/>
      <c r="L76" s="33"/>
      <c r="M76" s="34"/>
      <c r="N76" s="34"/>
      <c r="O76" s="35"/>
      <c r="P76" s="34"/>
      <c r="Q76" s="35"/>
      <c r="R76" s="34"/>
      <c r="S76" s="36"/>
    </row>
    <row r="77" spans="11:19" x14ac:dyDescent="0.2">
      <c r="K77" s="32"/>
      <c r="L77" s="33"/>
      <c r="M77" s="34"/>
      <c r="N77" s="34"/>
      <c r="O77" s="35"/>
      <c r="P77" s="34"/>
      <c r="Q77" s="35"/>
      <c r="R77" s="34"/>
      <c r="S77" s="36"/>
    </row>
  </sheetData>
  <mergeCells count="7">
    <mergeCell ref="R46:R47"/>
    <mergeCell ref="S46:S47"/>
    <mergeCell ref="E6:E7"/>
    <mergeCell ref="F6:F7"/>
    <mergeCell ref="K46:K47"/>
    <mergeCell ref="L46:L47"/>
    <mergeCell ref="M46:M47"/>
  </mergeCells>
  <phoneticPr fontId="2"/>
  <conditionalFormatting sqref="B3:B4">
    <cfRule type="containsBlanks" dxfId="0" priority="2">
      <formula>LEN(TRIM(B3))=0</formula>
    </cfRule>
  </conditionalFormatting>
  <dataValidations count="3">
    <dataValidation type="list" allowBlank="1" showInputMessage="1" showErrorMessage="1" sqref="L48:L77" xr:uid="{DBBDCD93-0D75-4718-BB18-3FF1158AE9DE}">
      <formula1>",A,g,T,cap,枚,個,包,mL"</formula1>
    </dataValidation>
    <dataValidation type="list" allowBlank="1" showInputMessage="1" showErrorMessage="1" sqref="B4" xr:uid="{6A518E05-74F1-41CC-BCD0-2A68253945B5}">
      <formula1>"京都市北区,京都市上京区,京都市左京区,京都市中京区,京都市東山区,京都市下京区,京都市南区,京都市右京区,京都市伏見区,京都市山科区,京都市西京区,福知山市,舞鶴市,綾部市,宇治市,宮津市,亀岡市,城陽市,向日市,長岡京市,八幡市,京田辺市,京丹後市,南丹市,木津川市,大山崎町,久御山町,井手町,宇治田原町,笠置町,和束町,精華町,南山城村,京丹波町,伊根町,与謝野町"</formula1>
    </dataValidation>
    <dataValidation type="list" allowBlank="1" showInputMessage="1" showErrorMessage="1" sqref="C8:C37" xr:uid="{5F0DDAF9-1291-4984-8780-35E259D5703F}">
      <formula1>",A,g,T,cap,枚,個,包,mL,V"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38BB-2B7F-47D9-83E7-C55F4BC9E614}">
  <sheetPr>
    <pageSetUpPr fitToPage="1"/>
  </sheetPr>
  <dimension ref="A1:G41"/>
  <sheetViews>
    <sheetView view="pageBreakPreview" zoomScaleNormal="100" zoomScaleSheetLayoutView="100" workbookViewId="0">
      <selection activeCell="G10" sqref="G10:G11"/>
    </sheetView>
  </sheetViews>
  <sheetFormatPr defaultRowHeight="13" x14ac:dyDescent="0.2"/>
  <cols>
    <col min="1" max="1" width="35.6328125" customWidth="1"/>
    <col min="2" max="2" width="5.6328125" customWidth="1"/>
    <col min="3" max="3" width="13.81640625" customWidth="1"/>
    <col min="4" max="5" width="17.81640625" customWidth="1"/>
    <col min="6" max="6" width="13.81640625" customWidth="1"/>
    <col min="7" max="7" width="27.81640625" customWidth="1"/>
  </cols>
  <sheetData>
    <row r="1" spans="1:7" ht="16" x14ac:dyDescent="0.2">
      <c r="A1" s="38" t="s">
        <v>9</v>
      </c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2"/>
    </row>
    <row r="3" spans="1:7" ht="20.5" x14ac:dyDescent="0.2">
      <c r="A3" s="46" t="s">
        <v>6</v>
      </c>
      <c r="B3" s="46"/>
      <c r="C3" s="46"/>
      <c r="D3" s="46"/>
      <c r="E3" s="46"/>
      <c r="F3" s="46"/>
      <c r="G3" s="46"/>
    </row>
    <row r="4" spans="1:7" x14ac:dyDescent="0.2">
      <c r="A4" s="47" t="s">
        <v>7</v>
      </c>
      <c r="B4" s="47"/>
      <c r="C4" s="47"/>
      <c r="D4" s="47"/>
      <c r="E4" s="47"/>
      <c r="F4" s="47"/>
      <c r="G4" s="47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9" t="s">
        <v>8</v>
      </c>
      <c r="B6" s="10"/>
      <c r="C6" s="10"/>
      <c r="D6" s="10"/>
      <c r="E6" s="10"/>
      <c r="F6" s="10"/>
      <c r="G6" s="10"/>
    </row>
    <row r="7" spans="1:7" x14ac:dyDescent="0.2">
      <c r="A7" s="9"/>
      <c r="B7" s="9"/>
      <c r="C7" s="9"/>
      <c r="D7" s="11"/>
      <c r="E7" s="11" t="s">
        <v>12</v>
      </c>
      <c r="F7" s="48">
        <f>'受払数量届（R7）'!B4</f>
        <v>0</v>
      </c>
      <c r="G7" s="48"/>
    </row>
    <row r="8" spans="1:7" x14ac:dyDescent="0.2">
      <c r="A8" s="9"/>
      <c r="B8" s="9"/>
      <c r="C8" s="9"/>
      <c r="D8" s="9"/>
      <c r="E8" s="11" t="s">
        <v>5</v>
      </c>
      <c r="F8" s="48">
        <f>'受払数量届（R7）'!B3</f>
        <v>0</v>
      </c>
      <c r="G8" s="48"/>
    </row>
    <row r="9" spans="1:7" x14ac:dyDescent="0.2">
      <c r="A9" s="4"/>
      <c r="B9" s="4"/>
      <c r="C9" s="4"/>
      <c r="D9" s="4"/>
      <c r="E9" s="4"/>
      <c r="F9" s="4"/>
      <c r="G9" s="4"/>
    </row>
    <row r="10" spans="1:7" ht="21" customHeight="1" x14ac:dyDescent="0.2">
      <c r="A10" s="49" t="s">
        <v>2</v>
      </c>
      <c r="B10" s="49" t="s">
        <v>3</v>
      </c>
      <c r="C10" s="51" t="s">
        <v>15</v>
      </c>
      <c r="D10" s="5" t="s">
        <v>17</v>
      </c>
      <c r="E10" s="6"/>
      <c r="F10" s="51" t="s">
        <v>16</v>
      </c>
      <c r="G10" s="49" t="s">
        <v>4</v>
      </c>
    </row>
    <row r="11" spans="1:7" ht="26" x14ac:dyDescent="0.2">
      <c r="A11" s="50"/>
      <c r="B11" s="50"/>
      <c r="C11" s="52"/>
      <c r="D11" s="7" t="s">
        <v>10</v>
      </c>
      <c r="E11" s="7" t="s">
        <v>11</v>
      </c>
      <c r="F11" s="53"/>
      <c r="G11" s="50"/>
    </row>
    <row r="12" spans="1:7" x14ac:dyDescent="0.2">
      <c r="A12" s="13" t="str">
        <f>IF('受払数量届（R7）'!B8="","",'受払数量届（R7）'!B8)</f>
        <v/>
      </c>
      <c r="B12" s="13" t="str">
        <f>IF('受払数量届（R7）'!C8="","",'受払数量届（R7）'!C8)</f>
        <v/>
      </c>
      <c r="C12" s="8" t="str">
        <f>IF('受払数量届（R7）'!D8="","",'受払数量届（R7）'!D8)</f>
        <v/>
      </c>
      <c r="D12" s="8" t="str">
        <f>IF('受払数量届（R7）'!E8="","",'受払数量届（R7）'!E8)</f>
        <v/>
      </c>
      <c r="E12" s="8" t="str">
        <f>IF('受払数量届（R7）'!F8="","",'受払数量届（R7）'!F8)</f>
        <v/>
      </c>
      <c r="F12" s="8" t="str">
        <f>IF('受払数量届（R7）'!G8="","",'受払数量届（R7）'!G8)</f>
        <v/>
      </c>
      <c r="G12" s="8" t="str">
        <f>IF('受払数量届（R7）'!H8="","",'受払数量届（R7）'!H8)</f>
        <v/>
      </c>
    </row>
    <row r="13" spans="1:7" x14ac:dyDescent="0.2">
      <c r="A13" s="13" t="str">
        <f>IF('受払数量届（R7）'!B9="","",'受払数量届（R7）'!B9)</f>
        <v/>
      </c>
      <c r="B13" s="13" t="str">
        <f>IF('受払数量届（R7）'!C9="","",'受払数量届（R7）'!C9)</f>
        <v/>
      </c>
      <c r="C13" s="8" t="str">
        <f>IF('受払数量届（R7）'!D9="","",'受払数量届（R7）'!D9)</f>
        <v/>
      </c>
      <c r="D13" s="8" t="str">
        <f>IF('受払数量届（R7）'!E9="","",'受払数量届（R7）'!E9)</f>
        <v/>
      </c>
      <c r="E13" s="8" t="str">
        <f>IF('受払数量届（R7）'!F9="","",'受払数量届（R7）'!F9)</f>
        <v/>
      </c>
      <c r="F13" s="8" t="str">
        <f>IF('受払数量届（R7）'!G9="","",'受払数量届（R7）'!G9)</f>
        <v/>
      </c>
      <c r="G13" s="8" t="str">
        <f>IF('受払数量届（R7）'!H9="","",'受払数量届（R7）'!H9)</f>
        <v/>
      </c>
    </row>
    <row r="14" spans="1:7" x14ac:dyDescent="0.2">
      <c r="A14" s="13" t="str">
        <f>IF('受払数量届（R7）'!B10="","",'受払数量届（R7）'!B10)</f>
        <v/>
      </c>
      <c r="B14" s="13" t="str">
        <f>IF('受払数量届（R7）'!C10="","",'受払数量届（R7）'!C10)</f>
        <v/>
      </c>
      <c r="C14" s="8" t="str">
        <f>IF('受払数量届（R7）'!D10="","",'受払数量届（R7）'!D10)</f>
        <v/>
      </c>
      <c r="D14" s="8" t="str">
        <f>IF('受払数量届（R7）'!E10="","",'受払数量届（R7）'!E10)</f>
        <v/>
      </c>
      <c r="E14" s="8" t="str">
        <f>IF('受払数量届（R7）'!F10="","",'受払数量届（R7）'!F10)</f>
        <v/>
      </c>
      <c r="F14" s="8" t="str">
        <f>IF('受払数量届（R7）'!G10="","",'受払数量届（R7）'!G10)</f>
        <v/>
      </c>
      <c r="G14" s="8" t="str">
        <f>IF('受払数量届（R7）'!H10="","",'受払数量届（R7）'!H10)</f>
        <v/>
      </c>
    </row>
    <row r="15" spans="1:7" x14ac:dyDescent="0.2">
      <c r="A15" s="13" t="str">
        <f>IF('受払数量届（R7）'!B11="","",'受払数量届（R7）'!B11)</f>
        <v/>
      </c>
      <c r="B15" s="13" t="str">
        <f>IF('受払数量届（R7）'!C11="","",'受払数量届（R7）'!C11)</f>
        <v/>
      </c>
      <c r="C15" s="8" t="str">
        <f>IF('受払数量届（R7）'!D11="","",'受払数量届（R7）'!D11)</f>
        <v/>
      </c>
      <c r="D15" s="8" t="str">
        <f>IF('受払数量届（R7）'!E11="","",'受払数量届（R7）'!E11)</f>
        <v/>
      </c>
      <c r="E15" s="8" t="str">
        <f>IF('受払数量届（R7）'!F11="","",'受払数量届（R7）'!F11)</f>
        <v/>
      </c>
      <c r="F15" s="8" t="str">
        <f>IF('受払数量届（R7）'!G11="","",'受払数量届（R7）'!G11)</f>
        <v/>
      </c>
      <c r="G15" s="8" t="str">
        <f>IF('受払数量届（R7）'!H11="","",'受払数量届（R7）'!H11)</f>
        <v/>
      </c>
    </row>
    <row r="16" spans="1:7" x14ac:dyDescent="0.2">
      <c r="A16" s="13" t="str">
        <f>IF('受払数量届（R7）'!B12="","",'受払数量届（R7）'!B12)</f>
        <v/>
      </c>
      <c r="B16" s="13" t="str">
        <f>IF('受払数量届（R7）'!C12="","",'受払数量届（R7）'!C12)</f>
        <v/>
      </c>
      <c r="C16" s="8" t="str">
        <f>IF('受払数量届（R7）'!D12="","",'受払数量届（R7）'!D12)</f>
        <v/>
      </c>
      <c r="D16" s="8" t="str">
        <f>IF('受払数量届（R7）'!E12="","",'受払数量届（R7）'!E12)</f>
        <v/>
      </c>
      <c r="E16" s="8" t="str">
        <f>IF('受払数量届（R7）'!F12="","",'受払数量届（R7）'!F12)</f>
        <v/>
      </c>
      <c r="F16" s="8" t="str">
        <f>IF('受払数量届（R7）'!G12="","",'受払数量届（R7）'!G12)</f>
        <v/>
      </c>
      <c r="G16" s="8" t="str">
        <f>IF('受払数量届（R7）'!H12="","",'受払数量届（R7）'!H12)</f>
        <v/>
      </c>
    </row>
    <row r="17" spans="1:7" x14ac:dyDescent="0.2">
      <c r="A17" s="13" t="str">
        <f>IF('受払数量届（R7）'!B13="","",'受払数量届（R7）'!B13)</f>
        <v/>
      </c>
      <c r="B17" s="13" t="str">
        <f>IF('受払数量届（R7）'!C13="","",'受払数量届（R7）'!C13)</f>
        <v/>
      </c>
      <c r="C17" s="8" t="str">
        <f>IF('受払数量届（R7）'!D13="","",'受払数量届（R7）'!D13)</f>
        <v/>
      </c>
      <c r="D17" s="8" t="str">
        <f>IF('受払数量届（R7）'!E13="","",'受払数量届（R7）'!E13)</f>
        <v/>
      </c>
      <c r="E17" s="8" t="str">
        <f>IF('受払数量届（R7）'!F13="","",'受払数量届（R7）'!F13)</f>
        <v/>
      </c>
      <c r="F17" s="8" t="str">
        <f>IF('受払数量届（R7）'!G13="","",'受払数量届（R7）'!G13)</f>
        <v/>
      </c>
      <c r="G17" s="8" t="str">
        <f>IF('受払数量届（R7）'!H13="","",'受払数量届（R7）'!H13)</f>
        <v/>
      </c>
    </row>
    <row r="18" spans="1:7" x14ac:dyDescent="0.2">
      <c r="A18" s="13" t="str">
        <f>IF('受払数量届（R7）'!B14="","",'受払数量届（R7）'!B14)</f>
        <v/>
      </c>
      <c r="B18" s="13" t="str">
        <f>IF('受払数量届（R7）'!C14="","",'受払数量届（R7）'!C14)</f>
        <v/>
      </c>
      <c r="C18" s="8" t="str">
        <f>IF('受払数量届（R7）'!D14="","",'受払数量届（R7）'!D14)</f>
        <v/>
      </c>
      <c r="D18" s="8" t="str">
        <f>IF('受払数量届（R7）'!E14="","",'受払数量届（R7）'!E14)</f>
        <v/>
      </c>
      <c r="E18" s="8" t="str">
        <f>IF('受払数量届（R7）'!F14="","",'受払数量届（R7）'!F14)</f>
        <v/>
      </c>
      <c r="F18" s="8" t="str">
        <f>IF('受払数量届（R7）'!G14="","",'受払数量届（R7）'!G14)</f>
        <v/>
      </c>
      <c r="G18" s="8" t="str">
        <f>IF('受払数量届（R7）'!H14="","",'受払数量届（R7）'!H14)</f>
        <v/>
      </c>
    </row>
    <row r="19" spans="1:7" x14ac:dyDescent="0.2">
      <c r="A19" s="13" t="str">
        <f>IF('受払数量届（R7）'!B15="","",'受払数量届（R7）'!B15)</f>
        <v/>
      </c>
      <c r="B19" s="13" t="str">
        <f>IF('受払数量届（R7）'!C15="","",'受払数量届（R7）'!C15)</f>
        <v/>
      </c>
      <c r="C19" s="8" t="str">
        <f>IF('受払数量届（R7）'!D15="","",'受払数量届（R7）'!D15)</f>
        <v/>
      </c>
      <c r="D19" s="8" t="str">
        <f>IF('受払数量届（R7）'!E15="","",'受払数量届（R7）'!E15)</f>
        <v/>
      </c>
      <c r="E19" s="8" t="str">
        <f>IF('受払数量届（R7）'!F15="","",'受払数量届（R7）'!F15)</f>
        <v/>
      </c>
      <c r="F19" s="8" t="str">
        <f>IF('受払数量届（R7）'!G15="","",'受払数量届（R7）'!G15)</f>
        <v/>
      </c>
      <c r="G19" s="8" t="str">
        <f>IF('受払数量届（R7）'!H15="","",'受払数量届（R7）'!H15)</f>
        <v/>
      </c>
    </row>
    <row r="20" spans="1:7" x14ac:dyDescent="0.2">
      <c r="A20" s="13" t="str">
        <f>IF('受払数量届（R7）'!B16="","",'受払数量届（R7）'!B16)</f>
        <v/>
      </c>
      <c r="B20" s="13" t="str">
        <f>IF('受払数量届（R7）'!C16="","",'受払数量届（R7）'!C16)</f>
        <v/>
      </c>
      <c r="C20" s="8" t="str">
        <f>IF('受払数量届（R7）'!D16="","",'受払数量届（R7）'!D16)</f>
        <v/>
      </c>
      <c r="D20" s="8" t="str">
        <f>IF('受払数量届（R7）'!E16="","",'受払数量届（R7）'!E16)</f>
        <v/>
      </c>
      <c r="E20" s="8" t="str">
        <f>IF('受払数量届（R7）'!F16="","",'受払数量届（R7）'!F16)</f>
        <v/>
      </c>
      <c r="F20" s="8" t="str">
        <f>IF('受払数量届（R7）'!G16="","",'受払数量届（R7）'!G16)</f>
        <v/>
      </c>
      <c r="G20" s="8" t="str">
        <f>IF('受払数量届（R7）'!H16="","",'受払数量届（R7）'!H16)</f>
        <v/>
      </c>
    </row>
    <row r="21" spans="1:7" x14ac:dyDescent="0.2">
      <c r="A21" s="13" t="str">
        <f>IF('受払数量届（R7）'!B17="","",'受払数量届（R7）'!B17)</f>
        <v/>
      </c>
      <c r="B21" s="13" t="str">
        <f>IF('受払数量届（R7）'!C17="","",'受払数量届（R7）'!C17)</f>
        <v/>
      </c>
      <c r="C21" s="8" t="str">
        <f>IF('受払数量届（R7）'!D17="","",'受払数量届（R7）'!D17)</f>
        <v/>
      </c>
      <c r="D21" s="8" t="str">
        <f>IF('受払数量届（R7）'!E17="","",'受払数量届（R7）'!E17)</f>
        <v/>
      </c>
      <c r="E21" s="8" t="str">
        <f>IF('受払数量届（R7）'!F17="","",'受払数量届（R7）'!F17)</f>
        <v/>
      </c>
      <c r="F21" s="8" t="str">
        <f>IF('受払数量届（R7）'!G17="","",'受払数量届（R7）'!G17)</f>
        <v/>
      </c>
      <c r="G21" s="8" t="str">
        <f>IF('受払数量届（R7）'!H17="","",'受払数量届（R7）'!H17)</f>
        <v/>
      </c>
    </row>
    <row r="22" spans="1:7" x14ac:dyDescent="0.2">
      <c r="A22" s="13" t="str">
        <f>IF('受払数量届（R7）'!B18="","",'受払数量届（R7）'!B18)</f>
        <v/>
      </c>
      <c r="B22" s="13" t="str">
        <f>IF('受払数量届（R7）'!C18="","",'受払数量届（R7）'!C18)</f>
        <v/>
      </c>
      <c r="C22" s="8" t="str">
        <f>IF('受払数量届（R7）'!D18="","",'受払数量届（R7）'!D18)</f>
        <v/>
      </c>
      <c r="D22" s="8" t="str">
        <f>IF('受払数量届（R7）'!E18="","",'受払数量届（R7）'!E18)</f>
        <v/>
      </c>
      <c r="E22" s="8" t="str">
        <f>IF('受払数量届（R7）'!F18="","",'受払数量届（R7）'!F18)</f>
        <v/>
      </c>
      <c r="F22" s="8" t="str">
        <f>IF('受払数量届（R7）'!G18="","",'受払数量届（R7）'!G18)</f>
        <v/>
      </c>
      <c r="G22" s="8" t="str">
        <f>IF('受払数量届（R7）'!H18="","",'受払数量届（R7）'!H18)</f>
        <v/>
      </c>
    </row>
    <row r="23" spans="1:7" x14ac:dyDescent="0.2">
      <c r="A23" s="13" t="str">
        <f>IF('受払数量届（R7）'!B19="","",'受払数量届（R7）'!B19)</f>
        <v/>
      </c>
      <c r="B23" s="13" t="str">
        <f>IF('受払数量届（R7）'!C19="","",'受払数量届（R7）'!C19)</f>
        <v/>
      </c>
      <c r="C23" s="8" t="str">
        <f>IF('受払数量届（R7）'!D19="","",'受払数量届（R7）'!D19)</f>
        <v/>
      </c>
      <c r="D23" s="8" t="str">
        <f>IF('受払数量届（R7）'!E19="","",'受払数量届（R7）'!E19)</f>
        <v/>
      </c>
      <c r="E23" s="8" t="str">
        <f>IF('受払数量届（R7）'!F19="","",'受払数量届（R7）'!F19)</f>
        <v/>
      </c>
      <c r="F23" s="8" t="str">
        <f>IF('受払数量届（R7）'!G19="","",'受払数量届（R7）'!G19)</f>
        <v/>
      </c>
      <c r="G23" s="8" t="str">
        <f>IF('受払数量届（R7）'!H19="","",'受払数量届（R7）'!H19)</f>
        <v/>
      </c>
    </row>
    <row r="24" spans="1:7" x14ac:dyDescent="0.2">
      <c r="A24" s="13" t="str">
        <f>IF('受払数量届（R7）'!B20="","",'受払数量届（R7）'!B20)</f>
        <v/>
      </c>
      <c r="B24" s="13" t="str">
        <f>IF('受払数量届（R7）'!C20="","",'受払数量届（R7）'!C20)</f>
        <v/>
      </c>
      <c r="C24" s="8" t="str">
        <f>IF('受払数量届（R7）'!D20="","",'受払数量届（R7）'!D20)</f>
        <v/>
      </c>
      <c r="D24" s="8" t="str">
        <f>IF('受払数量届（R7）'!E20="","",'受払数量届（R7）'!E20)</f>
        <v/>
      </c>
      <c r="E24" s="8" t="str">
        <f>IF('受払数量届（R7）'!F20="","",'受払数量届（R7）'!F20)</f>
        <v/>
      </c>
      <c r="F24" s="8" t="str">
        <f>IF('受払数量届（R7）'!G20="","",'受払数量届（R7）'!G20)</f>
        <v/>
      </c>
      <c r="G24" s="8" t="str">
        <f>IF('受払数量届（R7）'!H20="","",'受払数量届（R7）'!H20)</f>
        <v/>
      </c>
    </row>
    <row r="25" spans="1:7" x14ac:dyDescent="0.2">
      <c r="A25" s="13" t="str">
        <f>IF('受払数量届（R7）'!B21="","",'受払数量届（R7）'!B21)</f>
        <v/>
      </c>
      <c r="B25" s="13" t="str">
        <f>IF('受払数量届（R7）'!C21="","",'受払数量届（R7）'!C21)</f>
        <v/>
      </c>
      <c r="C25" s="8" t="str">
        <f>IF('受払数量届（R7）'!D21="","",'受払数量届（R7）'!D21)</f>
        <v/>
      </c>
      <c r="D25" s="8" t="str">
        <f>IF('受払数量届（R7）'!E21="","",'受払数量届（R7）'!E21)</f>
        <v/>
      </c>
      <c r="E25" s="8" t="str">
        <f>IF('受払数量届（R7）'!F21="","",'受払数量届（R7）'!F21)</f>
        <v/>
      </c>
      <c r="F25" s="8" t="str">
        <f>IF('受払数量届（R7）'!G21="","",'受払数量届（R7）'!G21)</f>
        <v/>
      </c>
      <c r="G25" s="8" t="str">
        <f>IF('受払数量届（R7）'!H21="","",'受払数量届（R7）'!H21)</f>
        <v/>
      </c>
    </row>
    <row r="26" spans="1:7" x14ac:dyDescent="0.2">
      <c r="A26" s="13" t="str">
        <f>IF('受払数量届（R7）'!B22="","",'受払数量届（R7）'!B22)</f>
        <v/>
      </c>
      <c r="B26" s="13" t="str">
        <f>IF('受払数量届（R7）'!C22="","",'受払数量届（R7）'!C22)</f>
        <v/>
      </c>
      <c r="C26" s="8" t="str">
        <f>IF('受払数量届（R7）'!D22="","",'受払数量届（R7）'!D22)</f>
        <v/>
      </c>
      <c r="D26" s="8" t="str">
        <f>IF('受払数量届（R7）'!E22="","",'受払数量届（R7）'!E22)</f>
        <v/>
      </c>
      <c r="E26" s="8" t="str">
        <f>IF('受払数量届（R7）'!F22="","",'受払数量届（R7）'!F22)</f>
        <v/>
      </c>
      <c r="F26" s="8" t="str">
        <f>IF('受払数量届（R7）'!G22="","",'受払数量届（R7）'!G22)</f>
        <v/>
      </c>
      <c r="G26" s="8" t="str">
        <f>IF('受払数量届（R7）'!H22="","",'受払数量届（R7）'!H22)</f>
        <v/>
      </c>
    </row>
    <row r="27" spans="1:7" x14ac:dyDescent="0.2">
      <c r="A27" s="13" t="str">
        <f>IF('受払数量届（R7）'!B23="","",'受払数量届（R7）'!B23)</f>
        <v/>
      </c>
      <c r="B27" s="13" t="str">
        <f>IF('受払数量届（R7）'!C23="","",'受払数量届（R7）'!C23)</f>
        <v/>
      </c>
      <c r="C27" s="8" t="str">
        <f>IF('受払数量届（R7）'!D23="","",'受払数量届（R7）'!D23)</f>
        <v/>
      </c>
      <c r="D27" s="8" t="str">
        <f>IF('受払数量届（R7）'!E23="","",'受払数量届（R7）'!E23)</f>
        <v/>
      </c>
      <c r="E27" s="8" t="str">
        <f>IF('受払数量届（R7）'!F23="","",'受払数量届（R7）'!F23)</f>
        <v/>
      </c>
      <c r="F27" s="8" t="str">
        <f>IF('受払数量届（R7）'!G23="","",'受払数量届（R7）'!G23)</f>
        <v/>
      </c>
      <c r="G27" s="8" t="str">
        <f>IF('受払数量届（R7）'!H23="","",'受払数量届（R7）'!H23)</f>
        <v/>
      </c>
    </row>
    <row r="28" spans="1:7" x14ac:dyDescent="0.2">
      <c r="A28" s="13" t="str">
        <f>IF('受払数量届（R7）'!B24="","",'受払数量届（R7）'!B24)</f>
        <v/>
      </c>
      <c r="B28" s="13" t="str">
        <f>IF('受払数量届（R7）'!C24="","",'受払数量届（R7）'!C24)</f>
        <v/>
      </c>
      <c r="C28" s="8" t="str">
        <f>IF('受払数量届（R7）'!D24="","",'受払数量届（R7）'!D24)</f>
        <v/>
      </c>
      <c r="D28" s="8" t="str">
        <f>IF('受払数量届（R7）'!E24="","",'受払数量届（R7）'!E24)</f>
        <v/>
      </c>
      <c r="E28" s="8" t="str">
        <f>IF('受払数量届（R7）'!F24="","",'受払数量届（R7）'!F24)</f>
        <v/>
      </c>
      <c r="F28" s="8" t="str">
        <f>IF('受払数量届（R7）'!G24="","",'受払数量届（R7）'!G24)</f>
        <v/>
      </c>
      <c r="G28" s="8" t="str">
        <f>IF('受払数量届（R7）'!H24="","",'受払数量届（R7）'!H24)</f>
        <v/>
      </c>
    </row>
    <row r="29" spans="1:7" x14ac:dyDescent="0.2">
      <c r="A29" s="13" t="str">
        <f>IF('受払数量届（R7）'!B25="","",'受払数量届（R7）'!B25)</f>
        <v/>
      </c>
      <c r="B29" s="13" t="str">
        <f>IF('受払数量届（R7）'!C25="","",'受払数量届（R7）'!C25)</f>
        <v/>
      </c>
      <c r="C29" s="8" t="str">
        <f>IF('受払数量届（R7）'!D25="","",'受払数量届（R7）'!D25)</f>
        <v/>
      </c>
      <c r="D29" s="8" t="str">
        <f>IF('受払数量届（R7）'!E25="","",'受払数量届（R7）'!E25)</f>
        <v/>
      </c>
      <c r="E29" s="8" t="str">
        <f>IF('受払数量届（R7）'!F25="","",'受払数量届（R7）'!F25)</f>
        <v/>
      </c>
      <c r="F29" s="8" t="str">
        <f>IF('受払数量届（R7）'!G25="","",'受払数量届（R7）'!G25)</f>
        <v/>
      </c>
      <c r="G29" s="8" t="str">
        <f>IF('受払数量届（R7）'!H25="","",'受払数量届（R7）'!H25)</f>
        <v/>
      </c>
    </row>
    <row r="30" spans="1:7" x14ac:dyDescent="0.2">
      <c r="A30" s="13" t="str">
        <f>IF('受払数量届（R7）'!B26="","",'受払数量届（R7）'!B26)</f>
        <v/>
      </c>
      <c r="B30" s="13" t="str">
        <f>IF('受払数量届（R7）'!C26="","",'受払数量届（R7）'!C26)</f>
        <v/>
      </c>
      <c r="C30" s="8" t="str">
        <f>IF('受払数量届（R7）'!D26="","",'受払数量届（R7）'!D26)</f>
        <v/>
      </c>
      <c r="D30" s="8" t="str">
        <f>IF('受払数量届（R7）'!E26="","",'受払数量届（R7）'!E26)</f>
        <v/>
      </c>
      <c r="E30" s="8" t="str">
        <f>IF('受払数量届（R7）'!F26="","",'受払数量届（R7）'!F26)</f>
        <v/>
      </c>
      <c r="F30" s="8" t="str">
        <f>IF('受払数量届（R7）'!G26="","",'受払数量届（R7）'!G26)</f>
        <v/>
      </c>
      <c r="G30" s="8" t="str">
        <f>IF('受払数量届（R7）'!H26="","",'受払数量届（R7）'!H26)</f>
        <v/>
      </c>
    </row>
    <row r="31" spans="1:7" x14ac:dyDescent="0.2">
      <c r="A31" s="13" t="str">
        <f>IF('受払数量届（R7）'!B27="","",'受払数量届（R7）'!B27)</f>
        <v/>
      </c>
      <c r="B31" s="13" t="str">
        <f>IF('受払数量届（R7）'!C27="","",'受払数量届（R7）'!C27)</f>
        <v/>
      </c>
      <c r="C31" s="8" t="str">
        <f>IF('受払数量届（R7）'!D27="","",'受払数量届（R7）'!D27)</f>
        <v/>
      </c>
      <c r="D31" s="8" t="str">
        <f>IF('受払数量届（R7）'!E27="","",'受払数量届（R7）'!E27)</f>
        <v/>
      </c>
      <c r="E31" s="8" t="str">
        <f>IF('受払数量届（R7）'!F27="","",'受払数量届（R7）'!F27)</f>
        <v/>
      </c>
      <c r="F31" s="8" t="str">
        <f>IF('受払数量届（R7）'!G27="","",'受払数量届（R7）'!G27)</f>
        <v/>
      </c>
      <c r="G31" s="8" t="str">
        <f>IF('受払数量届（R7）'!H27="","",'受払数量届（R7）'!H27)</f>
        <v/>
      </c>
    </row>
    <row r="32" spans="1:7" x14ac:dyDescent="0.2">
      <c r="A32" s="13" t="str">
        <f>IF('受払数量届（R7）'!B28="","",'受払数量届（R7）'!B28)</f>
        <v/>
      </c>
      <c r="B32" s="13" t="str">
        <f>IF('受払数量届（R7）'!C28="","",'受払数量届（R7）'!C28)</f>
        <v/>
      </c>
      <c r="C32" s="8" t="str">
        <f>IF('受払数量届（R7）'!D28="","",'受払数量届（R7）'!D28)</f>
        <v/>
      </c>
      <c r="D32" s="8" t="str">
        <f>IF('受払数量届（R7）'!E28="","",'受払数量届（R7）'!E28)</f>
        <v/>
      </c>
      <c r="E32" s="8" t="str">
        <f>IF('受払数量届（R7）'!F28="","",'受払数量届（R7）'!F28)</f>
        <v/>
      </c>
      <c r="F32" s="8" t="str">
        <f>IF('受払数量届（R7）'!G28="","",'受払数量届（R7）'!G28)</f>
        <v/>
      </c>
      <c r="G32" s="8" t="str">
        <f>IF('受払数量届（R7）'!H28="","",'受払数量届（R7）'!H28)</f>
        <v/>
      </c>
    </row>
    <row r="33" spans="1:7" x14ac:dyDescent="0.2">
      <c r="A33" s="13" t="str">
        <f>IF('受払数量届（R7）'!B29="","",'受払数量届（R7）'!B29)</f>
        <v/>
      </c>
      <c r="B33" s="13" t="str">
        <f>IF('受払数量届（R7）'!C29="","",'受払数量届（R7）'!C29)</f>
        <v/>
      </c>
      <c r="C33" s="8" t="str">
        <f>IF('受払数量届（R7）'!D29="","",'受払数量届（R7）'!D29)</f>
        <v/>
      </c>
      <c r="D33" s="8" t="str">
        <f>IF('受払数量届（R7）'!E29="","",'受払数量届（R7）'!E29)</f>
        <v/>
      </c>
      <c r="E33" s="8" t="str">
        <f>IF('受払数量届（R7）'!F29="","",'受払数量届（R7）'!F29)</f>
        <v/>
      </c>
      <c r="F33" s="8" t="str">
        <f>IF('受払数量届（R7）'!G29="","",'受払数量届（R7）'!G29)</f>
        <v/>
      </c>
      <c r="G33" s="8" t="str">
        <f>IF('受払数量届（R7）'!H29="","",'受払数量届（R7）'!H29)</f>
        <v/>
      </c>
    </row>
    <row r="34" spans="1:7" x14ac:dyDescent="0.2">
      <c r="A34" s="13" t="str">
        <f>IF('受払数量届（R7）'!B30="","",'受払数量届（R7）'!B30)</f>
        <v/>
      </c>
      <c r="B34" s="13" t="str">
        <f>IF('受払数量届（R7）'!C30="","",'受払数量届（R7）'!C30)</f>
        <v/>
      </c>
      <c r="C34" s="8" t="str">
        <f>IF('受払数量届（R7）'!D30="","",'受払数量届（R7）'!D30)</f>
        <v/>
      </c>
      <c r="D34" s="8" t="str">
        <f>IF('受払数量届（R7）'!E30="","",'受払数量届（R7）'!E30)</f>
        <v/>
      </c>
      <c r="E34" s="8" t="str">
        <f>IF('受払数量届（R7）'!F30="","",'受払数量届（R7）'!F30)</f>
        <v/>
      </c>
      <c r="F34" s="8" t="str">
        <f>IF('受払数量届（R7）'!G30="","",'受払数量届（R7）'!G30)</f>
        <v/>
      </c>
      <c r="G34" s="8" t="str">
        <f>IF('受払数量届（R7）'!H30="","",'受払数量届（R7）'!H30)</f>
        <v/>
      </c>
    </row>
    <row r="35" spans="1:7" x14ac:dyDescent="0.2">
      <c r="A35" s="13" t="str">
        <f>IF('受払数量届（R7）'!B31="","",'受払数量届（R7）'!B31)</f>
        <v/>
      </c>
      <c r="B35" s="13" t="str">
        <f>IF('受払数量届（R7）'!C31="","",'受払数量届（R7）'!C31)</f>
        <v/>
      </c>
      <c r="C35" s="8" t="str">
        <f>IF('受払数量届（R7）'!D31="","",'受払数量届（R7）'!D31)</f>
        <v/>
      </c>
      <c r="D35" s="8" t="str">
        <f>IF('受払数量届（R7）'!E31="","",'受払数量届（R7）'!E31)</f>
        <v/>
      </c>
      <c r="E35" s="8" t="str">
        <f>IF('受払数量届（R7）'!F31="","",'受払数量届（R7）'!F31)</f>
        <v/>
      </c>
      <c r="F35" s="8" t="str">
        <f>IF('受払数量届（R7）'!G31="","",'受払数量届（R7）'!G31)</f>
        <v/>
      </c>
      <c r="G35" s="8" t="str">
        <f>IF('受払数量届（R7）'!H31="","",'受払数量届（R7）'!H31)</f>
        <v/>
      </c>
    </row>
    <row r="36" spans="1:7" x14ac:dyDescent="0.2">
      <c r="A36" s="13" t="str">
        <f>IF('受払数量届（R7）'!B32="","",'受払数量届（R7）'!B32)</f>
        <v/>
      </c>
      <c r="B36" s="13" t="str">
        <f>IF('受払数量届（R7）'!C32="","",'受払数量届（R7）'!C32)</f>
        <v/>
      </c>
      <c r="C36" s="8" t="str">
        <f>IF('受払数量届（R7）'!D32="","",'受払数量届（R7）'!D32)</f>
        <v/>
      </c>
      <c r="D36" s="8" t="str">
        <f>IF('受払数量届（R7）'!E32="","",'受払数量届（R7）'!E32)</f>
        <v/>
      </c>
      <c r="E36" s="8" t="str">
        <f>IF('受払数量届（R7）'!F32="","",'受払数量届（R7）'!F32)</f>
        <v/>
      </c>
      <c r="F36" s="8" t="str">
        <f>IF('受払数量届（R7）'!G32="","",'受払数量届（R7）'!G32)</f>
        <v/>
      </c>
      <c r="G36" s="8" t="str">
        <f>IF('受払数量届（R7）'!H32="","",'受払数量届（R7）'!H32)</f>
        <v/>
      </c>
    </row>
    <row r="37" spans="1:7" x14ac:dyDescent="0.2">
      <c r="A37" s="13" t="str">
        <f>IF('受払数量届（R7）'!B33="","",'受払数量届（R7）'!B33)</f>
        <v/>
      </c>
      <c r="B37" s="13" t="str">
        <f>IF('受払数量届（R7）'!C33="","",'受払数量届（R7）'!C33)</f>
        <v/>
      </c>
      <c r="C37" s="8" t="str">
        <f>IF('受払数量届（R7）'!D33="","",'受払数量届（R7）'!D33)</f>
        <v/>
      </c>
      <c r="D37" s="8" t="str">
        <f>IF('受払数量届（R7）'!E33="","",'受払数量届（R7）'!E33)</f>
        <v/>
      </c>
      <c r="E37" s="8" t="str">
        <f>IF('受払数量届（R7）'!F33="","",'受払数量届（R7）'!F33)</f>
        <v/>
      </c>
      <c r="F37" s="8" t="str">
        <f>IF('受払数量届（R7）'!G33="","",'受払数量届（R7）'!G33)</f>
        <v/>
      </c>
      <c r="G37" s="8" t="str">
        <f>IF('受払数量届（R7）'!H33="","",'受払数量届（R7）'!H33)</f>
        <v/>
      </c>
    </row>
    <row r="38" spans="1:7" x14ac:dyDescent="0.2">
      <c r="A38" s="13" t="str">
        <f>IF('受払数量届（R7）'!B34="","",'受払数量届（R7）'!B34)</f>
        <v/>
      </c>
      <c r="B38" s="13" t="str">
        <f>IF('受払数量届（R7）'!C34="","",'受払数量届（R7）'!C34)</f>
        <v/>
      </c>
      <c r="C38" s="8" t="str">
        <f>IF('受払数量届（R7）'!D34="","",'受払数量届（R7）'!D34)</f>
        <v/>
      </c>
      <c r="D38" s="8" t="str">
        <f>IF('受払数量届（R7）'!E34="","",'受払数量届（R7）'!E34)</f>
        <v/>
      </c>
      <c r="E38" s="8" t="str">
        <f>IF('受払数量届（R7）'!F34="","",'受払数量届（R7）'!F34)</f>
        <v/>
      </c>
      <c r="F38" s="8" t="str">
        <f>IF('受払数量届（R7）'!G34="","",'受払数量届（R7）'!G34)</f>
        <v/>
      </c>
      <c r="G38" s="8" t="str">
        <f>IF('受払数量届（R7）'!H34="","",'受払数量届（R7）'!H34)</f>
        <v/>
      </c>
    </row>
    <row r="39" spans="1:7" x14ac:dyDescent="0.2">
      <c r="A39" s="13" t="str">
        <f>IF('受払数量届（R7）'!B35="","",'受払数量届（R7）'!B35)</f>
        <v/>
      </c>
      <c r="B39" s="13" t="str">
        <f>IF('受払数量届（R7）'!C35="","",'受払数量届（R7）'!C35)</f>
        <v/>
      </c>
      <c r="C39" s="8" t="str">
        <f>IF('受払数量届（R7）'!D35="","",'受払数量届（R7）'!D35)</f>
        <v/>
      </c>
      <c r="D39" s="8" t="str">
        <f>IF('受払数量届（R7）'!E35="","",'受払数量届（R7）'!E35)</f>
        <v/>
      </c>
      <c r="E39" s="8" t="str">
        <f>IF('受払数量届（R7）'!F35="","",'受払数量届（R7）'!F35)</f>
        <v/>
      </c>
      <c r="F39" s="8" t="str">
        <f>IF('受払数量届（R7）'!G35="","",'受払数量届（R7）'!G35)</f>
        <v/>
      </c>
      <c r="G39" s="8" t="str">
        <f>IF('受払数量届（R7）'!H35="","",'受払数量届（R7）'!H35)</f>
        <v/>
      </c>
    </row>
    <row r="40" spans="1:7" x14ac:dyDescent="0.2">
      <c r="A40" s="13" t="str">
        <f>IF('受払数量届（R7）'!B36="","",'受払数量届（R7）'!B36)</f>
        <v/>
      </c>
      <c r="B40" s="13" t="str">
        <f>IF('受払数量届（R7）'!C36="","",'受払数量届（R7）'!C36)</f>
        <v/>
      </c>
      <c r="C40" s="8" t="str">
        <f>IF('受払数量届（R7）'!D36="","",'受払数量届（R7）'!D36)</f>
        <v/>
      </c>
      <c r="D40" s="8" t="str">
        <f>IF('受払数量届（R7）'!E36="","",'受払数量届（R7）'!E36)</f>
        <v/>
      </c>
      <c r="E40" s="8" t="str">
        <f>IF('受払数量届（R7）'!F36="","",'受払数量届（R7）'!F36)</f>
        <v/>
      </c>
      <c r="F40" s="8" t="str">
        <f>IF('受払数量届（R7）'!G36="","",'受払数量届（R7）'!G36)</f>
        <v/>
      </c>
      <c r="G40" s="8" t="str">
        <f>IF('受払数量届（R7）'!H36="","",'受払数量届（R7）'!H36)</f>
        <v/>
      </c>
    </row>
    <row r="41" spans="1:7" x14ac:dyDescent="0.2">
      <c r="A41" s="13" t="str">
        <f>IF('受払数量届（R7）'!B37="","",'受払数量届（R7）'!B37)</f>
        <v/>
      </c>
      <c r="B41" s="13" t="str">
        <f>IF('受払数量届（R7）'!C37="","",'受払数量届（R7）'!C37)</f>
        <v/>
      </c>
      <c r="C41" s="8" t="str">
        <f>IF('受払数量届（R7）'!D37="","",'受払数量届（R7）'!D37)</f>
        <v/>
      </c>
      <c r="D41" s="8" t="str">
        <f>IF('受払数量届（R7）'!E37="","",'受払数量届（R7）'!E37)</f>
        <v/>
      </c>
      <c r="E41" s="8" t="str">
        <f>IF('受払数量届（R7）'!F37="","",'受払数量届（R7）'!F37)</f>
        <v/>
      </c>
      <c r="F41" s="8" t="str">
        <f>IF('受払数量届（R7）'!G37="","",'受払数量届（R7）'!G37)</f>
        <v/>
      </c>
      <c r="G41" s="8" t="str">
        <f>IF('受払数量届（R7）'!H37="","",'受払数量届（R7）'!H37)</f>
        <v/>
      </c>
    </row>
  </sheetData>
  <sheetProtection sheet="1" objects="1" scenarios="1" selectLockedCells="1"/>
  <mergeCells count="9">
    <mergeCell ref="A3:G3"/>
    <mergeCell ref="A4:G4"/>
    <mergeCell ref="F7:G7"/>
    <mergeCell ref="F8:G8"/>
    <mergeCell ref="A10:A11"/>
    <mergeCell ref="B10:B11"/>
    <mergeCell ref="C10:C11"/>
    <mergeCell ref="F10:F11"/>
    <mergeCell ref="G10:G1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受払数量届（R7）</vt:lpstr>
      <vt:lpstr>印刷用レイアウト</vt:lpstr>
      <vt:lpstr>印刷用レイアウト!Print_Area</vt:lpstr>
      <vt:lpstr>'受払数量届（R7）'!Print_Area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　昌利</dc:creator>
  <cp:lastModifiedBy>津田　美貴</cp:lastModifiedBy>
  <cp:lastPrinted>2025-07-23T07:25:29Z</cp:lastPrinted>
  <dcterms:created xsi:type="dcterms:W3CDTF">2025-07-14T08:57:46Z</dcterms:created>
  <dcterms:modified xsi:type="dcterms:W3CDTF">2025-10-08T04:46:32Z</dcterms:modified>
</cp:coreProperties>
</file>