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Jm0026-smb1\総務部\各課専用\自治振興課\07税財政担当（地方公営企業）\★抜本的改革\37(R7)年度\0416 令和７年度公営企業の抜本的な改革の取組状況調査について（照会）\09 公表日時\公表用\"/>
    </mc:Choice>
  </mc:AlternateContent>
  <xr:revisionPtr revIDLastSave="0" documentId="13_ncr:1_{0B5CF335-99CE-4A2F-A3BC-DD99A6F004CB}" xr6:coauthVersionLast="47" xr6:coauthVersionMax="47" xr10:uidLastSave="{00000000-0000-0000-0000-000000000000}"/>
  <bookViews>
    <workbookView xWindow="28680" yWindow="-8535" windowWidth="29040" windowHeight="15720" xr2:uid="{00000000-000D-0000-FFFF-FFFF00000000}"/>
  </bookViews>
  <sheets>
    <sheet name="駐車場整備事業" sheetId="5" r:id="rId1"/>
    <sheet name="公共下水道事業" sheetId="6" r:id="rId2"/>
    <sheet name="水道事業" sheetId="7" r:id="rId3"/>
  </sheets>
  <externalReferences>
    <externalReference r:id="rId4"/>
  </externalReferences>
  <definedNames>
    <definedName name="_xlnm.Print_Area" localSheetId="1">公共下水道事業!$A$1:$BS$73</definedName>
    <definedName name="_xlnm.Print_Area" localSheetId="2">水道事業!$A$1:$BS$62</definedName>
    <definedName name="_xlnm.Print_Area" localSheetId="0">駐車場整備事業!$A$1:$BS$61</definedName>
    <definedName name="業種名" localSheetId="1">#REF!</definedName>
    <definedName name="業種名" localSheetId="2">#REF!</definedName>
    <definedName name="業種名" localSheetId="0">#REF!</definedName>
    <definedName name="業種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69" i="6" l="1"/>
  <c r="U69" i="6"/>
  <c r="N69" i="6"/>
  <c r="AM62" i="6"/>
  <c r="U62" i="6"/>
  <c r="AK57" i="6"/>
  <c r="AC57" i="6"/>
  <c r="U57" i="6"/>
  <c r="N56" i="6"/>
  <c r="BA51" i="6"/>
  <c r="AS51" i="6"/>
  <c r="AK51" i="6"/>
  <c r="AC51" i="6"/>
  <c r="U51" i="6"/>
  <c r="AC45" i="6"/>
  <c r="U45" i="6"/>
  <c r="BX40" i="6"/>
  <c r="BN40" i="6"/>
  <c r="BJ40" i="6"/>
  <c r="BF40" i="6"/>
  <c r="U39" i="6"/>
  <c r="BF37" i="6"/>
  <c r="AM37" i="6"/>
  <c r="N37" i="6"/>
  <c r="BB24" i="6"/>
  <c r="AT24" i="6"/>
  <c r="AM24" i="6"/>
  <c r="AF24" i="6"/>
  <c r="Y24" i="6"/>
  <c r="R24" i="6"/>
  <c r="K24" i="6"/>
  <c r="D24" i="6"/>
</calcChain>
</file>

<file path=xl/sharedStrings.xml><?xml version="1.0" encoding="utf-8"?>
<sst xmlns="http://schemas.openxmlformats.org/spreadsheetml/2006/main" count="160" uniqueCount="63">
  <si>
    <t>団体名</t>
    <rPh sb="0" eb="3">
      <t>ダンタイメイ</t>
    </rPh>
    <phoneticPr fontId="3"/>
  </si>
  <si>
    <t>業種名</t>
    <rPh sb="0" eb="2">
      <t>ギョウシュ</t>
    </rPh>
    <rPh sb="2" eb="3">
      <t>メイ</t>
    </rPh>
    <phoneticPr fontId="3"/>
  </si>
  <si>
    <t>事業名</t>
    <rPh sb="0" eb="2">
      <t>ジギョウ</t>
    </rPh>
    <rPh sb="2" eb="3">
      <t>メイ</t>
    </rPh>
    <phoneticPr fontId="3"/>
  </si>
  <si>
    <t>施設名</t>
    <rPh sb="0" eb="2">
      <t>シセツ</t>
    </rPh>
    <rPh sb="2" eb="3">
      <t>メイ</t>
    </rPh>
    <phoneticPr fontId="3"/>
  </si>
  <si>
    <t>長岡京市</t>
  </si>
  <si>
    <t>駐車場整備事業</t>
  </si>
  <si>
    <t>―</t>
  </si>
  <si>
    <t/>
  </si>
  <si>
    <t>抜本的な改革の取組</t>
    <phoneticPr fontId="3"/>
  </si>
  <si>
    <t>事業廃止</t>
    <rPh sb="0" eb="2">
      <t>ジギョウ</t>
    </rPh>
    <rPh sb="2" eb="4">
      <t>ハイシ</t>
    </rPh>
    <phoneticPr fontId="3"/>
  </si>
  <si>
    <t>民営化・
民間譲渡</t>
    <rPh sb="0" eb="3">
      <t>ミンエイカ</t>
    </rPh>
    <rPh sb="5" eb="7">
      <t>ミンカン</t>
    </rPh>
    <rPh sb="7" eb="9">
      <t>ジョウト</t>
    </rPh>
    <phoneticPr fontId="3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</si>
  <si>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"/>
  </si>
  <si>
    <t>広域化等</t>
    <rPh sb="0" eb="3">
      <t>コウイキカ</t>
    </rPh>
    <rPh sb="3" eb="4">
      <t>トウ</t>
    </rPh>
    <phoneticPr fontId="3"/>
  </si>
  <si>
    <t>民間活用</t>
    <rPh sb="0" eb="2">
      <t>ミンカン</t>
    </rPh>
    <rPh sb="2" eb="4">
      <t>カツヨウ</t>
    </rPh>
    <phoneticPr fontId="3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</si>
  <si>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"/>
  </si>
  <si>
    <t>指定管理者
制度</t>
    <phoneticPr fontId="3"/>
  </si>
  <si>
    <t>包括的
民間委託</t>
    <phoneticPr fontId="3"/>
  </si>
  <si>
    <t>PPP/PFI方式
の活用</t>
    <phoneticPr fontId="3"/>
  </si>
  <si>
    <t>●</t>
  </si>
  <si>
    <t>取組事項</t>
    <rPh sb="0" eb="2">
      <t>トリクミ</t>
    </rPh>
    <rPh sb="2" eb="4">
      <t>ジコウ</t>
    </rPh>
    <phoneticPr fontId="3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</si>
  <si>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3"/>
  </si>
  <si>
    <t>（取組の概要）</t>
    <rPh sb="1" eb="2">
      <t>ト</t>
    </rPh>
    <rPh sb="2" eb="3">
      <t>ク</t>
    </rPh>
    <rPh sb="4" eb="6">
      <t>ガイヨウ</t>
    </rPh>
    <phoneticPr fontId="3"/>
  </si>
  <si>
    <t>（方式）</t>
    <rPh sb="1" eb="3">
      <t>ホウシキ</t>
    </rPh>
    <phoneticPr fontId="3"/>
  </si>
  <si>
    <t>（実施（予定）時期）</t>
    <rPh sb="1" eb="3">
      <t>ジッシ</t>
    </rPh>
    <rPh sb="4" eb="6">
      <t>ヨテイ</t>
    </rPh>
    <rPh sb="7" eb="9">
      <t>ジキ</t>
    </rPh>
    <phoneticPr fontId="3"/>
  </si>
  <si>
    <t>実施済</t>
    <rPh sb="0" eb="2">
      <t>ジッシ</t>
    </rPh>
    <rPh sb="2" eb="3">
      <t>ズ</t>
    </rPh>
    <phoneticPr fontId="3"/>
  </si>
  <si>
    <t>市営駐車場２箇所について、営業開始時に指定管理者制度の導入が適切であると判断し、それ以来一貫して指定管理者による管理運営を行っている。指定管理者制度を導入することで、指定管理者からの提案により利用者に対して新たなサービス（定額で終日出入可能な一時駐車サービスや高速バス利用者に対する割引など）を提供する等、サービス水準の向上を図っている。</t>
  </si>
  <si>
    <t>代行制</t>
    <rPh sb="0" eb="3">
      <t>ダイコウセイ</t>
    </rPh>
    <phoneticPr fontId="3"/>
  </si>
  <si>
    <t>利用料金制</t>
    <rPh sb="0" eb="2">
      <t>リヨウ</t>
    </rPh>
    <rPh sb="2" eb="5">
      <t>リョウキンセイ</t>
    </rPh>
    <phoneticPr fontId="3"/>
  </si>
  <si>
    <t>平成</t>
  </si>
  <si>
    <t xml:space="preserve"> </t>
  </si>
  <si>
    <t>実施予定</t>
    <rPh sb="0" eb="2">
      <t>ジッシ</t>
    </rPh>
    <rPh sb="2" eb="4">
      <t>ヨテイ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</si>
  <si>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</si>
  <si>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</si>
  <si>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</si>
  <si>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3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</si>
  <si>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3"/>
  </si>
  <si>
    <t>百万円(年)</t>
    <rPh sb="0" eb="2">
      <t>ヒャクマン</t>
    </rPh>
    <rPh sb="2" eb="3">
      <t>エン</t>
    </rPh>
    <rPh sb="4" eb="5">
      <t>ネン</t>
    </rPh>
    <phoneticPr fontId="3"/>
  </si>
  <si>
    <t>営業開始以来、直営での管理を行ったことがないため、効果額を測ることは不可能である。</t>
  </si>
  <si>
    <t>（検討状況・課題）</t>
    <rPh sb="1" eb="3">
      <t>ケントウ</t>
    </rPh>
    <rPh sb="3" eb="5">
      <t>ジョウキョウ</t>
    </rPh>
    <rPh sb="6" eb="8">
      <t>カダイ</t>
    </rPh>
    <phoneticPr fontId="3"/>
  </si>
  <si>
    <t>検討中</t>
    <rPh sb="0" eb="3">
      <t>ケントウチュウ</t>
    </rPh>
    <phoneticPr fontId="3"/>
  </si>
  <si>
    <t>下水道事業</t>
  </si>
  <si>
    <t>公共下水道</t>
  </si>
  <si>
    <t>（下水道事業）広域化等</t>
    <rPh sb="1" eb="2">
      <t>シタ</t>
    </rPh>
    <rPh sb="2" eb="4">
      <t>スイドウ</t>
    </rPh>
    <rPh sb="4" eb="6">
      <t>ジギョウ</t>
    </rPh>
    <phoneticPr fontId="3"/>
  </si>
  <si>
    <t>（実施類型）</t>
    <rPh sb="1" eb="3">
      <t>ジッシ</t>
    </rPh>
    <rPh sb="3" eb="5">
      <t>ルイケイ</t>
    </rPh>
    <phoneticPr fontId="3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</si>
  <si>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3"/>
  </si>
  <si>
    <t>処理場廃止あり</t>
    <rPh sb="0" eb="3">
      <t>ショリジョウ</t>
    </rPh>
    <rPh sb="3" eb="5">
      <t>ハイシ</t>
    </rPh>
    <phoneticPr fontId="3"/>
  </si>
  <si>
    <t>処理場廃止なし</t>
    <rPh sb="0" eb="3">
      <t>ショリジョウ</t>
    </rPh>
    <rPh sb="3" eb="5">
      <t>ハイシ</t>
    </rPh>
    <phoneticPr fontId="3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</si>
  <si>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3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</si>
  <si>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3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</si>
  <si>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3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</si>
  <si>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3"/>
  </si>
  <si>
    <t>その他</t>
    <rPh sb="2" eb="3">
      <t>ホカ</t>
    </rPh>
    <phoneticPr fontId="3"/>
  </si>
  <si>
    <t>汚泥処理の
共同化</t>
    <rPh sb="0" eb="2">
      <t>オデイ</t>
    </rPh>
    <rPh sb="2" eb="4">
      <t>ショリ</t>
    </rPh>
    <rPh sb="6" eb="9">
      <t>キョウドウカ</t>
    </rPh>
    <phoneticPr fontId="3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</si>
  <si>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3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</si>
  <si>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3"/>
  </si>
  <si>
    <t>水道事業</t>
  </si>
  <si>
    <t>（水道事業）広域化等</t>
    <rPh sb="1" eb="3">
      <t>スイドウ</t>
    </rPh>
    <rPh sb="3" eb="5">
      <t>ジギョウ</t>
    </rPh>
    <phoneticPr fontId="3"/>
  </si>
  <si>
    <t>経営統合</t>
    <rPh sb="0" eb="2">
      <t>ケイエイ</t>
    </rPh>
    <rPh sb="2" eb="4">
      <t>トウゴウ</t>
    </rPh>
    <phoneticPr fontId="3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</si>
  <si>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3"/>
  </si>
  <si>
    <t>施設管理の
共同化</t>
    <rPh sb="0" eb="2">
      <t>シセツ</t>
    </rPh>
    <rPh sb="2" eb="4">
      <t>カンリ</t>
    </rPh>
    <rPh sb="6" eb="9">
      <t>キョウドウカ</t>
    </rPh>
    <phoneticPr fontId="3"/>
  </si>
  <si>
    <t>管理の一体化</t>
    <rPh sb="0" eb="2">
      <t>カンリ</t>
    </rPh>
    <rPh sb="3" eb="6">
      <t>イッタイカ</t>
    </rPh>
    <phoneticPr fontId="3"/>
  </si>
  <si>
    <t>京都府主催の水道施設整備方針等検討ワーキングに参加し、府営水道受水市町の施設整備について現況と課題を共有した。</t>
  </si>
  <si>
    <t>京都水道グランドデザイン、京都府営水道ビジョンに基づき、広域化の検討を令和５年度から引き続き行っている。現況と課題について各市が発表し、共有したので今後具体的な広域化に向けた取組を話し合う予定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</si>
</sst>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Yu Gothic"/>
      <family val="2"/>
      <charset val="128"/>
      <scheme val="minor"/>
    </font>
    <font>
      <sz val="8"/>
      <name val="Yu Gothic"/>
      <family val="2"/>
      <charset val="128"/>
      <scheme val="minor"/>
    </font>
    <font>
      <sz val="8"/>
      <name val="Yu Gothic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Yu Gothic"/>
      <family val="3"/>
      <charset val="128"/>
      <scheme val="minor"/>
    </font>
    <font>
      <sz val="18"/>
      <name val="Yu Gothic"/>
      <family val="2"/>
      <charset val="128"/>
      <scheme val="minor"/>
    </font>
    <font>
      <sz val="22"/>
      <name val="Yu Gothic"/>
      <family val="2"/>
      <charset val="128"/>
      <scheme val="minor"/>
    </font>
    <font>
      <sz val="22"/>
      <name val="Yu Gothic"/>
      <family val="3"/>
      <charset val="128"/>
      <scheme val="minor"/>
    </font>
    <font>
      <b/>
      <sz val="18"/>
      <name val="Yu Gothic"/>
      <family val="3"/>
      <charset val="128"/>
      <scheme val="minor"/>
    </font>
    <font>
      <sz val="12"/>
      <name val="Yu Gothic"/>
      <family val="2"/>
      <charset val="128"/>
      <scheme val="minor"/>
    </font>
    <font>
      <sz val="24"/>
      <name val="Yu Gothic"/>
      <family val="3"/>
      <charset val="128"/>
      <scheme val="minor"/>
    </font>
    <font>
      <b/>
      <sz val="17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20"/>
      <name val="Yu Gothic"/>
      <family val="3"/>
      <charset val="128"/>
      <scheme val="minor"/>
    </font>
    <font>
      <sz val="16"/>
      <name val="Yu Gothic"/>
      <family val="3"/>
      <charset val="128"/>
      <scheme val="minor"/>
    </font>
    <font>
      <b/>
      <sz val="16"/>
      <name val="Yu Gothic"/>
      <family val="3"/>
      <charset val="128"/>
      <scheme val="minor"/>
    </font>
    <font>
      <sz val="16"/>
      <name val="Yu Gothic"/>
      <family val="2"/>
      <charset val="128"/>
      <scheme val="minor"/>
    </font>
    <font>
      <sz val="28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b/>
      <sz val="13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  <font>
      <b/>
      <sz val="12.5"/>
      <name val="Yu Gothic"/>
      <family val="3"/>
      <charset val="128"/>
      <scheme val="minor"/>
    </font>
    <font>
      <sz val="14"/>
      <name val="Yu Gothic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75">
    <xf numFmtId="0" fontId="0" fillId="0" borderId="0" xfId="0"/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 shrinkToFit="1"/>
    </xf>
    <xf numFmtId="0" fontId="12" fillId="0" borderId="0" xfId="1" applyFont="1">
      <alignment vertical="center"/>
    </xf>
    <xf numFmtId="0" fontId="13" fillId="2" borderId="2" xfId="1" applyFont="1" applyFill="1" applyBorder="1" applyAlignment="1"/>
    <xf numFmtId="0" fontId="13" fillId="2" borderId="3" xfId="1" applyFont="1" applyFill="1" applyBorder="1" applyAlignment="1"/>
    <xf numFmtId="0" fontId="13" fillId="2" borderId="4" xfId="1" applyFont="1" applyFill="1" applyBorder="1" applyAlignment="1"/>
    <xf numFmtId="0" fontId="13" fillId="0" borderId="0" xfId="1" applyFont="1" applyAlignment="1"/>
    <xf numFmtId="0" fontId="13" fillId="2" borderId="5" xfId="1" applyFont="1" applyFill="1" applyBorder="1" applyAlignment="1"/>
    <xf numFmtId="0" fontId="13" fillId="2" borderId="0" xfId="1" applyFont="1" applyFill="1" applyAlignment="1"/>
    <xf numFmtId="0" fontId="13" fillId="2" borderId="6" xfId="1" applyFont="1" applyFill="1" applyBorder="1" applyAlignment="1"/>
    <xf numFmtId="0" fontId="14" fillId="2" borderId="0" xfId="1" applyFont="1" applyFill="1">
      <alignment vertical="center"/>
    </xf>
    <xf numFmtId="0" fontId="16" fillId="0" borderId="0" xfId="1" applyFont="1" applyAlignment="1"/>
    <xf numFmtId="0" fontId="17" fillId="2" borderId="0" xfId="1" applyFont="1" applyFill="1">
      <alignment vertical="center"/>
    </xf>
    <xf numFmtId="0" fontId="18" fillId="2" borderId="0" xfId="1" applyFont="1" applyFill="1">
      <alignment vertical="center"/>
    </xf>
    <xf numFmtId="0" fontId="16" fillId="2" borderId="7" xfId="1" applyFont="1" applyFill="1" applyBorder="1" applyAlignment="1"/>
    <xf numFmtId="0" fontId="16" fillId="2" borderId="8" xfId="1" applyFont="1" applyFill="1" applyBorder="1" applyAlignment="1"/>
    <xf numFmtId="0" fontId="13" fillId="2" borderId="8" xfId="1" applyFont="1" applyFill="1" applyBorder="1" applyAlignment="1"/>
    <xf numFmtId="0" fontId="13" fillId="2" borderId="9" xfId="1" applyFont="1" applyFill="1" applyBorder="1" applyAlignment="1"/>
    <xf numFmtId="0" fontId="17" fillId="0" borderId="0" xfId="1" applyFont="1">
      <alignment vertical="center"/>
    </xf>
    <xf numFmtId="0" fontId="16" fillId="0" borderId="0" xfId="1" applyFont="1">
      <alignment vertical="center"/>
    </xf>
    <xf numFmtId="0" fontId="17" fillId="2" borderId="2" xfId="1" applyFont="1" applyFill="1" applyBorder="1">
      <alignment vertical="center"/>
    </xf>
    <xf numFmtId="0" fontId="17" fillId="2" borderId="3" xfId="1" applyFont="1" applyFill="1" applyBorder="1">
      <alignment vertical="center"/>
    </xf>
    <xf numFmtId="0" fontId="16" fillId="2" borderId="3" xfId="1" applyFont="1" applyFill="1" applyBorder="1" applyAlignment="1">
      <alignment wrapText="1"/>
    </xf>
    <xf numFmtId="0" fontId="16" fillId="2" borderId="3" xfId="1" applyFont="1" applyFill="1" applyBorder="1" applyAlignment="1">
      <alignment shrinkToFit="1"/>
    </xf>
    <xf numFmtId="0" fontId="17" fillId="2" borderId="4" xfId="1" applyFont="1" applyFill="1" applyBorder="1">
      <alignment vertical="center"/>
    </xf>
    <xf numFmtId="0" fontId="17" fillId="2" borderId="5" xfId="1" applyFont="1" applyFill="1" applyBorder="1">
      <alignment vertical="center"/>
    </xf>
    <xf numFmtId="0" fontId="19" fillId="2" borderId="0" xfId="1" applyFont="1" applyFill="1">
      <alignment vertical="center"/>
    </xf>
    <xf numFmtId="0" fontId="16" fillId="2" borderId="0" xfId="1" applyFont="1" applyFill="1" applyAlignment="1"/>
    <xf numFmtId="0" fontId="16" fillId="2" borderId="0" xfId="1" applyFont="1" applyFill="1" applyAlignment="1">
      <alignment shrinkToFit="1"/>
    </xf>
    <xf numFmtId="0" fontId="6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vertical="center" wrapText="1"/>
    </xf>
    <xf numFmtId="0" fontId="16" fillId="2" borderId="0" xfId="1" applyFont="1" applyFill="1" applyAlignment="1">
      <alignment horizontal="left" wrapText="1"/>
    </xf>
    <xf numFmtId="0" fontId="16" fillId="2" borderId="0" xfId="1" applyFont="1" applyFill="1" applyAlignment="1">
      <alignment wrapText="1"/>
    </xf>
    <xf numFmtId="0" fontId="19" fillId="2" borderId="0" xfId="1" applyFont="1" applyFill="1" applyAlignment="1"/>
    <xf numFmtId="0" fontId="17" fillId="2" borderId="6" xfId="1" applyFont="1" applyFill="1" applyBorder="1">
      <alignment vertical="center"/>
    </xf>
    <xf numFmtId="0" fontId="20" fillId="2" borderId="0" xfId="1" applyFont="1" applyFill="1">
      <alignment vertical="center"/>
    </xf>
    <xf numFmtId="0" fontId="19" fillId="2" borderId="0" xfId="1" applyFont="1" applyFill="1" applyAlignment="1">
      <alignment shrinkToFit="1"/>
    </xf>
    <xf numFmtId="0" fontId="19" fillId="2" borderId="0" xfId="1" applyFont="1" applyFill="1" applyAlignment="1">
      <alignment horizontal="left" vertical="center" wrapText="1"/>
    </xf>
    <xf numFmtId="0" fontId="19" fillId="2" borderId="0" xfId="1" applyFont="1" applyFill="1" applyAlignment="1">
      <alignment vertical="center" wrapText="1"/>
    </xf>
    <xf numFmtId="0" fontId="19" fillId="2" borderId="8" xfId="1" applyFont="1" applyFill="1" applyBorder="1" applyAlignment="1">
      <alignment wrapText="1"/>
    </xf>
    <xf numFmtId="0" fontId="19" fillId="2" borderId="0" xfId="1" applyFont="1" applyFill="1" applyAlignment="1">
      <alignment wrapText="1"/>
    </xf>
    <xf numFmtId="0" fontId="20" fillId="2" borderId="0" xfId="1" applyFont="1" applyFill="1" applyAlignment="1">
      <alignment horizontal="left" vertical="center"/>
    </xf>
    <xf numFmtId="0" fontId="19" fillId="2" borderId="8" xfId="1" applyFont="1" applyFill="1" applyBorder="1" applyAlignment="1"/>
    <xf numFmtId="0" fontId="22" fillId="2" borderId="0" xfId="1" applyFont="1" applyFill="1" applyAlignment="1">
      <alignment vertical="center" wrapText="1"/>
    </xf>
    <xf numFmtId="0" fontId="14" fillId="2" borderId="0" xfId="1" applyFont="1" applyFill="1" applyAlignment="1">
      <alignment horizontal="center" vertical="center"/>
    </xf>
    <xf numFmtId="0" fontId="19" fillId="2" borderId="0" xfId="1" applyFont="1" applyFill="1" applyAlignment="1">
      <alignment horizontal="center" vertical="center"/>
    </xf>
    <xf numFmtId="0" fontId="24" fillId="2" borderId="0" xfId="1" applyFont="1" applyFill="1">
      <alignment vertical="center"/>
    </xf>
    <xf numFmtId="0" fontId="4" fillId="2" borderId="0" xfId="1" applyFont="1" applyFill="1">
      <alignment vertical="center"/>
    </xf>
    <xf numFmtId="0" fontId="16" fillId="2" borderId="0" xfId="1" applyFont="1" applyFill="1" applyAlignment="1">
      <alignment horizontal="left" vertical="center" wrapText="1"/>
    </xf>
    <xf numFmtId="0" fontId="17" fillId="2" borderId="7" xfId="1" applyFont="1" applyFill="1" applyBorder="1">
      <alignment vertical="center"/>
    </xf>
    <xf numFmtId="0" fontId="17" fillId="2" borderId="8" xfId="1" applyFont="1" applyFill="1" applyBorder="1">
      <alignment vertical="center"/>
    </xf>
    <xf numFmtId="0" fontId="17" fillId="2" borderId="9" xfId="1" applyFont="1" applyFill="1" applyBorder="1">
      <alignment vertical="center"/>
    </xf>
    <xf numFmtId="0" fontId="18" fillId="2" borderId="0" xfId="1" applyFont="1" applyFill="1" applyAlignment="1">
      <alignment horizontal="center" vertical="center"/>
    </xf>
    <xf numFmtId="0" fontId="22" fillId="2" borderId="0" xfId="1" applyFont="1" applyFill="1">
      <alignment vertical="center"/>
    </xf>
    <xf numFmtId="0" fontId="10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shrinkToFit="1"/>
    </xf>
    <xf numFmtId="0" fontId="4" fillId="0" borderId="1" xfId="1" applyFont="1" applyBorder="1" applyAlignment="1">
      <alignment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4" fillId="0" borderId="3" xfId="1" applyFont="1" applyBorder="1">
      <alignment vertical="center"/>
    </xf>
    <xf numFmtId="0" fontId="4" fillId="0" borderId="4" xfId="1" applyFont="1" applyBorder="1">
      <alignment vertical="center"/>
    </xf>
    <xf numFmtId="0" fontId="15" fillId="0" borderId="5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6" xfId="1" applyFont="1" applyBorder="1">
      <alignment vertical="center"/>
    </xf>
    <xf numFmtId="0" fontId="15" fillId="0" borderId="7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4" fillId="0" borderId="8" xfId="1" applyFont="1" applyBorder="1">
      <alignment vertical="center"/>
    </xf>
    <xf numFmtId="0" fontId="4" fillId="0" borderId="9" xfId="1" applyFont="1" applyBorder="1">
      <alignment vertical="center"/>
    </xf>
    <xf numFmtId="0" fontId="16" fillId="0" borderId="8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28" fillId="0" borderId="2" xfId="1" applyFont="1" applyBorder="1" applyAlignment="1">
      <alignment horizontal="left" vertical="center" wrapText="1"/>
    </xf>
    <xf numFmtId="0" fontId="24" fillId="0" borderId="3" xfId="1" applyFont="1" applyBorder="1" applyAlignment="1">
      <alignment horizontal="left" vertical="center" wrapText="1"/>
    </xf>
    <xf numFmtId="0" fontId="24" fillId="0" borderId="4" xfId="1" applyFont="1" applyBorder="1" applyAlignment="1">
      <alignment horizontal="left" vertical="center" wrapText="1"/>
    </xf>
    <xf numFmtId="0" fontId="24" fillId="0" borderId="5" xfId="1" applyFont="1" applyBorder="1" applyAlignment="1">
      <alignment horizontal="left" vertical="center" wrapText="1"/>
    </xf>
    <xf numFmtId="0" fontId="24" fillId="0" borderId="0" xfId="1" applyFont="1" applyAlignment="1">
      <alignment horizontal="left" vertical="center" wrapText="1"/>
    </xf>
    <xf numFmtId="0" fontId="24" fillId="0" borderId="6" xfId="1" applyFont="1" applyBorder="1" applyAlignment="1">
      <alignment horizontal="left" vertical="center" wrapText="1"/>
    </xf>
    <xf numFmtId="0" fontId="24" fillId="0" borderId="7" xfId="1" applyFont="1" applyBorder="1" applyAlignment="1">
      <alignment horizontal="left" vertical="center" wrapText="1"/>
    </xf>
    <xf numFmtId="0" fontId="24" fillId="0" borderId="8" xfId="1" applyFont="1" applyBorder="1" applyAlignment="1">
      <alignment horizontal="left" vertical="center" wrapText="1"/>
    </xf>
    <xf numFmtId="0" fontId="24" fillId="0" borderId="9" xfId="1" applyFont="1" applyBorder="1" applyAlignment="1">
      <alignment horizontal="left" vertical="center" wrapText="1"/>
    </xf>
    <xf numFmtId="0" fontId="23" fillId="0" borderId="2" xfId="1" applyFont="1" applyBorder="1" applyAlignment="1">
      <alignment horizontal="center" vertical="center" shrinkToFit="1"/>
    </xf>
    <xf numFmtId="0" fontId="23" fillId="0" borderId="3" xfId="1" applyFont="1" applyBorder="1" applyAlignment="1">
      <alignment horizontal="center" vertical="center" shrinkToFit="1"/>
    </xf>
    <xf numFmtId="0" fontId="23" fillId="0" borderId="4" xfId="1" applyFont="1" applyBorder="1" applyAlignment="1">
      <alignment horizontal="center" vertical="center" shrinkToFit="1"/>
    </xf>
    <xf numFmtId="0" fontId="23" fillId="0" borderId="5" xfId="1" applyFont="1" applyBorder="1" applyAlignment="1">
      <alignment horizontal="center" vertical="center" shrinkToFit="1"/>
    </xf>
    <xf numFmtId="0" fontId="23" fillId="0" borderId="0" xfId="1" applyFont="1" applyAlignment="1">
      <alignment horizontal="center" vertical="center" shrinkToFit="1"/>
    </xf>
    <xf numFmtId="0" fontId="23" fillId="0" borderId="6" xfId="1" applyFont="1" applyBorder="1" applyAlignment="1">
      <alignment horizontal="center" vertical="center" shrinkToFit="1"/>
    </xf>
    <xf numFmtId="0" fontId="23" fillId="0" borderId="7" xfId="1" applyFont="1" applyBorder="1" applyAlignment="1">
      <alignment horizontal="center" vertical="center" shrinkToFit="1"/>
    </xf>
    <xf numFmtId="0" fontId="23" fillId="0" borderId="8" xfId="1" applyFont="1" applyBorder="1" applyAlignment="1">
      <alignment horizontal="center" vertical="center" shrinkToFit="1"/>
    </xf>
    <xf numFmtId="0" fontId="23" fillId="0" borderId="9" xfId="1" applyFont="1" applyBorder="1" applyAlignment="1">
      <alignment horizontal="center" vertical="center" shrinkToFit="1"/>
    </xf>
    <xf numFmtId="0" fontId="16" fillId="2" borderId="3" xfId="1" applyFont="1" applyFill="1" applyBorder="1" applyAlignment="1">
      <alignment horizontal="left" wrapText="1"/>
    </xf>
    <xf numFmtId="0" fontId="16" fillId="2" borderId="0" xfId="1" applyFont="1" applyFill="1" applyAlignment="1">
      <alignment horizontal="left" wrapText="1"/>
    </xf>
    <xf numFmtId="0" fontId="14" fillId="3" borderId="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shrinkToFit="1"/>
    </xf>
    <xf numFmtId="0" fontId="18" fillId="0" borderId="3" xfId="1" applyFont="1" applyBorder="1" applyAlignment="1">
      <alignment horizontal="center" vertical="center" shrinkToFit="1"/>
    </xf>
    <xf numFmtId="0" fontId="18" fillId="0" borderId="5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 shrinkToFit="1"/>
    </xf>
    <xf numFmtId="0" fontId="18" fillId="0" borderId="4" xfId="1" applyFont="1" applyBorder="1" applyAlignment="1">
      <alignment horizontal="center" vertical="center" shrinkToFit="1"/>
    </xf>
    <xf numFmtId="0" fontId="18" fillId="0" borderId="6" xfId="1" applyFont="1" applyBorder="1" applyAlignment="1">
      <alignment horizontal="center" vertical="center" shrinkToFit="1"/>
    </xf>
    <xf numFmtId="0" fontId="14" fillId="0" borderId="10" xfId="1" applyFont="1" applyBorder="1" applyAlignment="1">
      <alignment horizontal="center" vertical="center"/>
    </xf>
    <xf numFmtId="0" fontId="21" fillId="0" borderId="2" xfId="1" applyFont="1" applyBorder="1" applyAlignment="1">
      <alignment horizontal="left" vertical="center" wrapText="1"/>
    </xf>
    <xf numFmtId="0" fontId="21" fillId="0" borderId="3" xfId="1" applyFont="1" applyBorder="1" applyAlignment="1">
      <alignment horizontal="left" vertical="center" wrapText="1"/>
    </xf>
    <xf numFmtId="0" fontId="21" fillId="0" borderId="4" xfId="1" applyFont="1" applyBorder="1" applyAlignment="1">
      <alignment horizontal="left" vertical="center" wrapText="1"/>
    </xf>
    <xf numFmtId="0" fontId="21" fillId="0" borderId="5" xfId="1" applyFont="1" applyBorder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21" fillId="0" borderId="6" xfId="1" applyFont="1" applyBorder="1" applyAlignment="1">
      <alignment horizontal="left" vertical="center" wrapText="1"/>
    </xf>
    <xf numFmtId="0" fontId="21" fillId="0" borderId="7" xfId="1" applyFont="1" applyBorder="1" applyAlignment="1">
      <alignment horizontal="left" vertical="center" wrapText="1"/>
    </xf>
    <xf numFmtId="0" fontId="21" fillId="0" borderId="8" xfId="1" applyFont="1" applyBorder="1" applyAlignment="1">
      <alignment horizontal="left" vertical="center" wrapText="1"/>
    </xf>
    <xf numFmtId="0" fontId="21" fillId="0" borderId="9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shrinkToFit="1"/>
    </xf>
    <xf numFmtId="0" fontId="18" fillId="0" borderId="8" xfId="1" applyFont="1" applyBorder="1" applyAlignment="1">
      <alignment horizontal="center" vertical="center" shrinkToFit="1"/>
    </xf>
    <xf numFmtId="0" fontId="18" fillId="0" borderId="9" xfId="1" applyFont="1" applyBorder="1" applyAlignment="1">
      <alignment horizontal="center" vertical="center" shrinkToFit="1"/>
    </xf>
    <xf numFmtId="0" fontId="19" fillId="4" borderId="2" xfId="1" applyFont="1" applyFill="1" applyBorder="1" applyAlignment="1">
      <alignment horizontal="center" vertical="center"/>
    </xf>
    <xf numFmtId="0" fontId="19" fillId="4" borderId="3" xfId="1" applyFont="1" applyFill="1" applyBorder="1" applyAlignment="1">
      <alignment horizontal="center" vertical="center"/>
    </xf>
    <xf numFmtId="0" fontId="19" fillId="4" borderId="7" xfId="1" applyFont="1" applyFill="1" applyBorder="1" applyAlignment="1">
      <alignment horizontal="center" vertical="center"/>
    </xf>
    <xf numFmtId="0" fontId="19" fillId="4" borderId="8" xfId="1" applyFont="1" applyFill="1" applyBorder="1" applyAlignment="1">
      <alignment horizontal="center" vertical="center"/>
    </xf>
    <xf numFmtId="0" fontId="16" fillId="4" borderId="3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center" vertical="center" wrapText="1"/>
    </xf>
    <xf numFmtId="0" fontId="16" fillId="4" borderId="8" xfId="1" applyFont="1" applyFill="1" applyBorder="1" applyAlignment="1">
      <alignment horizontal="center" vertical="center" wrapText="1"/>
    </xf>
    <xf numFmtId="0" fontId="16" fillId="4" borderId="9" xfId="1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6" xfId="1" applyFont="1" applyBorder="1" applyAlignment="1">
      <alignment horizontal="center" vertical="center" shrinkToFit="1"/>
    </xf>
    <xf numFmtId="0" fontId="10" fillId="0" borderId="7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9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left" wrapText="1"/>
    </xf>
    <xf numFmtId="0" fontId="21" fillId="0" borderId="0" xfId="1" applyFont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3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9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left" vertical="center" wrapText="1"/>
    </xf>
    <xf numFmtId="0" fontId="16" fillId="0" borderId="3" xfId="1" applyFont="1" applyBorder="1" applyAlignment="1">
      <alignment horizontal="left" vertical="center" wrapText="1"/>
    </xf>
    <xf numFmtId="0" fontId="16" fillId="0" borderId="4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7" xfId="1" applyFont="1" applyBorder="1" applyAlignment="1">
      <alignment horizontal="left" vertical="center" wrapText="1"/>
    </xf>
    <xf numFmtId="0" fontId="16" fillId="0" borderId="8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3DF1EED8-3F31-46BB-90EF-C635042AD22E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389CF9F-7DB8-4FEC-993E-3B3D57BE84E1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30F3B9B-61B3-4AB3-A683-E2536A62E68B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BFF4EEE-D457-4B68-A930-38FCCBB4C03A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66EA7EC2-5E1C-4022-94E0-0A35357F243F}"/>
            </a:ext>
          </a:extLst>
        </xdr:cNvPr>
        <xdr:cNvSpPr/>
      </xdr:nvSpPr>
      <xdr:spPr>
        <a:xfrm>
          <a:off x="3124200" y="112458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C691AEEA-8909-4E9A-849B-7CA6DDEAF45A}"/>
            </a:ext>
          </a:extLst>
        </xdr:cNvPr>
        <xdr:cNvSpPr/>
      </xdr:nvSpPr>
      <xdr:spPr>
        <a:xfrm>
          <a:off x="3124200" y="80010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465CD888-AE7F-4215-9CB4-CB86F6651861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75FF835A-9744-470E-947F-6A6D24C7DDB3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ADF0B873-8F87-4C34-B3F1-CB86927FB57C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15">
          <a:extLst>
            <a:ext uri="{FF2B5EF4-FFF2-40B4-BE49-F238E27FC236}">
              <a16:creationId xmlns:a16="http://schemas.microsoft.com/office/drawing/2014/main" id="{E8486345-163C-46AA-B1B5-243110666C70}"/>
            </a:ext>
          </a:extLst>
        </xdr:cNvPr>
        <xdr:cNvSpPr/>
      </xdr:nvSpPr>
      <xdr:spPr>
        <a:xfrm>
          <a:off x="3124200" y="112458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6">
          <a:extLst>
            <a:ext uri="{FF2B5EF4-FFF2-40B4-BE49-F238E27FC236}">
              <a16:creationId xmlns:a16="http://schemas.microsoft.com/office/drawing/2014/main" id="{2035E928-9EF8-4B1C-A2F2-429C3B81E6DB}"/>
            </a:ext>
          </a:extLst>
        </xdr:cNvPr>
        <xdr:cNvSpPr/>
      </xdr:nvSpPr>
      <xdr:spPr>
        <a:xfrm>
          <a:off x="3124200" y="80010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45A84F3-778D-40F7-A825-369BC2B5EEB3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A426F37-A30E-4200-AAC3-2D5E43CC3D86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9684486-4BB0-4073-8192-C189ABB77618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86BA3670-E3C0-44DB-B50E-5E43472F4C86}"/>
            </a:ext>
          </a:extLst>
        </xdr:cNvPr>
        <xdr:cNvSpPr/>
      </xdr:nvSpPr>
      <xdr:spPr>
        <a:xfrm>
          <a:off x="3124200" y="144589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E26484B2-7A5D-46B5-9FAC-EC31B8192A1B}"/>
            </a:ext>
          </a:extLst>
        </xdr:cNvPr>
        <xdr:cNvSpPr/>
      </xdr:nvSpPr>
      <xdr:spPr>
        <a:xfrm>
          <a:off x="3033182" y="74654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7800B41D-E804-4784-9E0A-9DEFD3BB457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5B69F64E-3E7A-42E7-A35C-3BDE4734E5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E2713FB2-8644-46AC-8AF3-1F99BE8D624E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14EDCD05-7AC8-4F7C-889D-5AECA176BE61}"/>
            </a:ext>
          </a:extLst>
        </xdr:cNvPr>
        <xdr:cNvSpPr/>
      </xdr:nvSpPr>
      <xdr:spPr>
        <a:xfrm>
          <a:off x="3124200" y="144589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D20C69A9-F959-482A-A544-E273EF977CB1}"/>
            </a:ext>
          </a:extLst>
        </xdr:cNvPr>
        <xdr:cNvSpPr/>
      </xdr:nvSpPr>
      <xdr:spPr>
        <a:xfrm>
          <a:off x="3033182" y="74654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DB2D6FD-5C0C-44C9-B81B-C029454B172B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656A85-2DC4-4BCF-B96F-CC0461B6A3C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B350D419-FB95-49AC-ABF1-03EF246F9717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5" name="右矢印 14">
          <a:extLst>
            <a:ext uri="{FF2B5EF4-FFF2-40B4-BE49-F238E27FC236}">
              <a16:creationId xmlns:a16="http://schemas.microsoft.com/office/drawing/2014/main" id="{3BEEF7C3-1DE0-46D3-9EF1-16E5DEFBC617}"/>
            </a:ext>
          </a:extLst>
        </xdr:cNvPr>
        <xdr:cNvSpPr/>
      </xdr:nvSpPr>
      <xdr:spPr>
        <a:xfrm>
          <a:off x="3124200" y="82867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6" name="右矢印 6">
          <a:extLst>
            <a:ext uri="{FF2B5EF4-FFF2-40B4-BE49-F238E27FC236}">
              <a16:creationId xmlns:a16="http://schemas.microsoft.com/office/drawing/2014/main" id="{916FC1D8-1A97-4D9F-B0DA-E853054AE63D}"/>
            </a:ext>
          </a:extLst>
        </xdr:cNvPr>
        <xdr:cNvSpPr/>
      </xdr:nvSpPr>
      <xdr:spPr>
        <a:xfrm>
          <a:off x="3101975" y="116459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A81699E1-538B-40F8-B69A-5CC6BB4DBF13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22896228-22F6-4939-8FB1-2A76A801775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11A959C3-A414-4B17-B6C4-914BFF5E20AC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0" name="右矢印 14">
          <a:extLst>
            <a:ext uri="{FF2B5EF4-FFF2-40B4-BE49-F238E27FC236}">
              <a16:creationId xmlns:a16="http://schemas.microsoft.com/office/drawing/2014/main" id="{243CE731-BFEF-462F-B51F-450AB05F0F56}"/>
            </a:ext>
          </a:extLst>
        </xdr:cNvPr>
        <xdr:cNvSpPr/>
      </xdr:nvSpPr>
      <xdr:spPr>
        <a:xfrm>
          <a:off x="3124200" y="82867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11" name="右矢印 6">
          <a:extLst>
            <a:ext uri="{FF2B5EF4-FFF2-40B4-BE49-F238E27FC236}">
              <a16:creationId xmlns:a16="http://schemas.microsoft.com/office/drawing/2014/main" id="{E0477EF1-B3E7-47DD-A54B-45A218FC6E35}"/>
            </a:ext>
          </a:extLst>
        </xdr:cNvPr>
        <xdr:cNvSpPr/>
      </xdr:nvSpPr>
      <xdr:spPr>
        <a:xfrm>
          <a:off x="3101975" y="116459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35506;&#23554;&#29992;/&#33258;&#27835;&#25391;&#33288;&#35506;/07&#31246;&#36001;&#25919;&#25285;&#24403;&#65288;&#22320;&#26041;&#20844;&#21942;&#20225;&#26989;&#65289;/&#9733;&#25244;&#26412;&#30340;&#25913;&#38761;/37(R7)&#24180;&#24230;/0416%20&#20196;&#21644;&#65303;&#24180;&#24230;&#20844;&#21942;&#20225;&#26989;&#12398;&#25244;&#26412;&#30340;&#12394;&#25913;&#38761;&#12398;&#21462;&#32068;&#29366;&#27841;&#35519;&#26619;&#12395;&#12388;&#12356;&#12390;&#65288;&#29031;&#20250;&#65289;/03%20&#22243;&#20307;&#12363;&#12425;&#12398;&#22238;&#31572;/10%20&#38263;&#23713;&#20140;&#24066;&#12295;/&#19979;&#27700;/03%20&#35519;&#26619;&#31080;&#65288;R7&#25244;&#26412;&#25913;&#38761;&#35519;&#2661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8">
          <cell r="F18" t="str">
            <v>下水道事業</v>
          </cell>
        </row>
        <row r="21">
          <cell r="AQ21"/>
        </row>
        <row r="49">
          <cell r="R49"/>
        </row>
        <row r="50">
          <cell r="R50"/>
        </row>
        <row r="51">
          <cell r="R51" t="str">
            <v xml:space="preserve"> </v>
          </cell>
        </row>
        <row r="52">
          <cell r="R52" t="str">
            <v>●</v>
          </cell>
          <cell r="X52" t="str">
            <v xml:space="preserve"> </v>
          </cell>
          <cell r="AA52" t="str">
            <v xml:space="preserve"> </v>
          </cell>
          <cell r="AD52" t="str">
            <v>●</v>
          </cell>
        </row>
        <row r="53">
          <cell r="R53" t="str">
            <v xml:space="preserve"> </v>
          </cell>
        </row>
        <row r="54">
          <cell r="R54" t="str">
            <v xml:space="preserve"> </v>
          </cell>
        </row>
        <row r="55">
          <cell r="R55" t="str">
            <v xml:space="preserve"> </v>
          </cell>
        </row>
        <row r="56">
          <cell r="R56" t="str">
            <v xml:space="preserve"> </v>
          </cell>
        </row>
        <row r="282">
          <cell r="B282"/>
        </row>
        <row r="311">
          <cell r="N311" t="str">
            <v xml:space="preserve"> </v>
          </cell>
        </row>
        <row r="313">
          <cell r="Y313" t="str">
            <v xml:space="preserve"> </v>
          </cell>
        </row>
        <row r="314">
          <cell r="Y314" t="str">
            <v xml:space="preserve"> </v>
          </cell>
        </row>
        <row r="316">
          <cell r="Y316" t="str">
            <v xml:space="preserve"> </v>
          </cell>
        </row>
        <row r="317">
          <cell r="Y317" t="str">
            <v xml:space="preserve"> </v>
          </cell>
        </row>
        <row r="318">
          <cell r="Y318" t="str">
            <v xml:space="preserve"> </v>
          </cell>
        </row>
        <row r="319">
          <cell r="Y319" t="str">
            <v xml:space="preserve"> </v>
          </cell>
        </row>
        <row r="320">
          <cell r="Y320" t="str">
            <v xml:space="preserve"> </v>
          </cell>
        </row>
        <row r="322">
          <cell r="N322" t="str">
            <v xml:space="preserve"> </v>
          </cell>
        </row>
        <row r="323">
          <cell r="N323" t="str">
            <v xml:space="preserve"> </v>
          </cell>
        </row>
        <row r="324">
          <cell r="N324" t="str">
            <v xml:space="preserve"> </v>
          </cell>
        </row>
        <row r="330">
          <cell r="B330"/>
          <cell r="E330" t="str">
            <v xml:space="preserve"> </v>
          </cell>
        </row>
        <row r="331">
          <cell r="E331" t="str">
            <v xml:space="preserve"> </v>
          </cell>
        </row>
        <row r="332">
          <cell r="E332" t="str">
            <v xml:space="preserve"> </v>
          </cell>
        </row>
        <row r="339">
          <cell r="E339"/>
        </row>
        <row r="341">
          <cell r="B341"/>
        </row>
        <row r="352">
          <cell r="B352"/>
        </row>
        <row r="381">
          <cell r="N381" t="str">
            <v xml:space="preserve"> </v>
          </cell>
        </row>
        <row r="383">
          <cell r="Y383" t="str">
            <v xml:space="preserve"> </v>
          </cell>
        </row>
        <row r="384">
          <cell r="Y384" t="str">
            <v xml:space="preserve"> </v>
          </cell>
        </row>
        <row r="386">
          <cell r="Y386" t="str">
            <v xml:space="preserve"> </v>
          </cell>
        </row>
        <row r="387">
          <cell r="Y387" t="str">
            <v xml:space="preserve"> </v>
          </cell>
        </row>
        <row r="388">
          <cell r="Y388" t="str">
            <v xml:space="preserve"> </v>
          </cell>
        </row>
        <row r="389">
          <cell r="Y389" t="str">
            <v xml:space="preserve"> </v>
          </cell>
        </row>
        <row r="390">
          <cell r="Y390" t="str">
            <v xml:space="preserve"> </v>
          </cell>
        </row>
        <row r="392">
          <cell r="N392" t="str">
            <v xml:space="preserve"> </v>
          </cell>
        </row>
        <row r="393">
          <cell r="N393" t="str">
            <v xml:space="preserve"> </v>
          </cell>
        </row>
        <row r="394">
          <cell r="N394" t="str">
            <v xml:space="preserve"> </v>
          </cell>
        </row>
        <row r="399">
          <cell r="B399"/>
          <cell r="E399"/>
        </row>
        <row r="400">
          <cell r="E400" t="str">
            <v xml:space="preserve"> </v>
          </cell>
        </row>
        <row r="401">
          <cell r="E401" t="str">
            <v xml:space="preserve"> </v>
          </cell>
        </row>
        <row r="408">
          <cell r="E408"/>
        </row>
        <row r="410">
          <cell r="B410"/>
        </row>
        <row r="421">
          <cell r="B421" t="str">
            <v>災害時の対応や、人材育成の共同化など。</v>
          </cell>
        </row>
        <row r="427">
          <cell r="B427" t="str">
            <v>具体的な内容は未定。今後、議論していく。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AEDA-3445-4B14-9784-85E15E7011C6}">
  <sheetPr>
    <tabColor rgb="FFFFFF00"/>
    <pageSetUpPr fitToPage="1"/>
  </sheetPr>
  <dimension ref="A1:BS61"/>
  <sheetViews>
    <sheetView showZeros="0" tabSelected="1" view="pageBreakPreview" topLeftCell="A14" zoomScaleNormal="55" zoomScaleSheetLayoutView="100" workbookViewId="0">
      <selection activeCell="A23" sqref="A23:XFD23"/>
    </sheetView>
  </sheetViews>
  <sheetFormatPr defaultColWidth="2.58203125" defaultRowHeight="12.65" customHeight="1"/>
  <cols>
    <col min="1" max="25" width="2.33203125" style="1" customWidth="1"/>
    <col min="26" max="26" width="2" style="1" customWidth="1"/>
    <col min="27" max="27" width="2.33203125" style="1" hidden="1" customWidth="1"/>
    <col min="28" max="28" width="4.25" style="1" customWidth="1"/>
    <col min="29" max="34" width="2.33203125" style="1" customWidth="1"/>
    <col min="35" max="35" width="8.203125E-2" style="1" customWidth="1"/>
    <col min="36" max="36" width="4.1640625" style="1" customWidth="1"/>
    <col min="37" max="37" width="4.25" style="1" customWidth="1"/>
    <col min="38" max="71" width="2.33203125" style="1" customWidth="1"/>
    <col min="72" max="16384" width="2.582031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61" t="s">
        <v>0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3" t="s">
        <v>1</v>
      </c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5"/>
      <c r="AO8" s="72" t="s">
        <v>2</v>
      </c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5"/>
      <c r="BG8" s="61" t="s">
        <v>3</v>
      </c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8"/>
    </row>
    <row r="9" spans="3:71" ht="15.65" customHeight="1"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6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8"/>
      <c r="AO9" s="66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8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8"/>
    </row>
    <row r="10" spans="3:71" ht="15.65" customHeight="1"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9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1"/>
      <c r="AO10" s="69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1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8"/>
    </row>
    <row r="11" spans="3:71" ht="15.65" customHeight="1">
      <c r="C11" s="74" t="s">
        <v>4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75" t="s">
        <v>5</v>
      </c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5"/>
      <c r="AO11" s="75" t="s">
        <v>6</v>
      </c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5"/>
      <c r="BG11" s="74" t="s">
        <v>7</v>
      </c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6"/>
    </row>
    <row r="12" spans="3:71" ht="15.65" customHeight="1"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6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8"/>
      <c r="AO12" s="66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8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6"/>
    </row>
    <row r="13" spans="3:71" ht="15.65" customHeight="1"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9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1"/>
      <c r="AO13" s="69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1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76" t="s">
        <v>8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8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79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1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39">
      <c r="C20" s="14"/>
      <c r="D20" s="82" t="s">
        <v>9</v>
      </c>
      <c r="E20" s="83"/>
      <c r="F20" s="83"/>
      <c r="G20" s="83"/>
      <c r="H20" s="83"/>
      <c r="I20" s="83"/>
      <c r="J20" s="84"/>
      <c r="K20" s="82" t="s">
        <v>10</v>
      </c>
      <c r="L20" s="83"/>
      <c r="M20" s="83"/>
      <c r="N20" s="83"/>
      <c r="O20" s="83"/>
      <c r="P20" s="83"/>
      <c r="Q20" s="84"/>
      <c r="R20" s="82" t="s">
        <v>11</v>
      </c>
      <c r="S20" s="83"/>
      <c r="T20" s="83"/>
      <c r="U20" s="83"/>
      <c r="V20" s="83"/>
      <c r="W20" s="83"/>
      <c r="X20" s="84"/>
      <c r="Y20" s="91" t="s">
        <v>12</v>
      </c>
      <c r="Z20" s="91"/>
      <c r="AA20" s="91"/>
      <c r="AB20" s="91"/>
      <c r="AC20" s="91"/>
      <c r="AD20" s="91"/>
      <c r="AE20" s="91"/>
      <c r="AF20" s="92" t="s">
        <v>13</v>
      </c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3"/>
      <c r="BA20" s="17"/>
      <c r="BB20" s="98" t="s">
        <v>14</v>
      </c>
      <c r="BC20" s="99"/>
      <c r="BD20" s="99"/>
      <c r="BE20" s="99"/>
      <c r="BF20" s="99"/>
      <c r="BG20" s="99"/>
      <c r="BH20" s="99"/>
      <c r="BI20" s="99"/>
      <c r="BJ20" s="100"/>
      <c r="BK20" s="101"/>
      <c r="BL20" s="16"/>
      <c r="BS20" s="18"/>
    </row>
    <row r="21" spans="3:71" ht="39">
      <c r="C21" s="14"/>
      <c r="D21" s="85"/>
      <c r="E21" s="86"/>
      <c r="F21" s="86"/>
      <c r="G21" s="86"/>
      <c r="H21" s="86"/>
      <c r="I21" s="86"/>
      <c r="J21" s="87"/>
      <c r="K21" s="85"/>
      <c r="L21" s="86"/>
      <c r="M21" s="86"/>
      <c r="N21" s="86"/>
      <c r="O21" s="86"/>
      <c r="P21" s="86"/>
      <c r="Q21" s="87"/>
      <c r="R21" s="85"/>
      <c r="S21" s="86"/>
      <c r="T21" s="86"/>
      <c r="U21" s="86"/>
      <c r="V21" s="86"/>
      <c r="W21" s="86"/>
      <c r="X21" s="87"/>
      <c r="Y21" s="91"/>
      <c r="Z21" s="91"/>
      <c r="AA21" s="91"/>
      <c r="AB21" s="91"/>
      <c r="AC21" s="91"/>
      <c r="AD21" s="91"/>
      <c r="AE21" s="91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5"/>
      <c r="BA21" s="17"/>
      <c r="BB21" s="102"/>
      <c r="BC21" s="103"/>
      <c r="BD21" s="103"/>
      <c r="BE21" s="103"/>
      <c r="BF21" s="103"/>
      <c r="BG21" s="103"/>
      <c r="BH21" s="103"/>
      <c r="BI21" s="103"/>
      <c r="BJ21" s="104"/>
      <c r="BK21" s="105"/>
      <c r="BL21" s="16"/>
      <c r="BS21" s="18"/>
    </row>
    <row r="22" spans="3:71" ht="20">
      <c r="C22" s="14"/>
      <c r="D22" s="85"/>
      <c r="E22" s="86"/>
      <c r="F22" s="86"/>
      <c r="G22" s="86"/>
      <c r="H22" s="86"/>
      <c r="I22" s="86"/>
      <c r="J22" s="87"/>
      <c r="K22" s="85"/>
      <c r="L22" s="86"/>
      <c r="M22" s="86"/>
      <c r="N22" s="86"/>
      <c r="O22" s="86"/>
      <c r="P22" s="86"/>
      <c r="Q22" s="87"/>
      <c r="R22" s="85"/>
      <c r="S22" s="86"/>
      <c r="T22" s="86"/>
      <c r="U22" s="86"/>
      <c r="V22" s="86"/>
      <c r="W22" s="86"/>
      <c r="X22" s="87"/>
      <c r="Y22" s="91"/>
      <c r="Z22" s="91"/>
      <c r="AA22" s="91"/>
      <c r="AB22" s="91"/>
      <c r="AC22" s="91"/>
      <c r="AD22" s="91"/>
      <c r="AE22" s="91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7"/>
      <c r="BA22" s="19"/>
      <c r="BB22" s="102"/>
      <c r="BC22" s="103"/>
      <c r="BD22" s="103"/>
      <c r="BE22" s="103"/>
      <c r="BF22" s="103"/>
      <c r="BG22" s="103"/>
      <c r="BH22" s="103"/>
      <c r="BI22" s="103"/>
      <c r="BJ22" s="104"/>
      <c r="BK22" s="105"/>
      <c r="BL22" s="16"/>
      <c r="BS22" s="18"/>
    </row>
    <row r="23" spans="3:71" ht="45" customHeight="1">
      <c r="C23" s="14"/>
      <c r="D23" s="88"/>
      <c r="E23" s="89"/>
      <c r="F23" s="89"/>
      <c r="G23" s="89"/>
      <c r="H23" s="89"/>
      <c r="I23" s="89"/>
      <c r="J23" s="90"/>
      <c r="K23" s="88"/>
      <c r="L23" s="89"/>
      <c r="M23" s="89"/>
      <c r="N23" s="89"/>
      <c r="O23" s="89"/>
      <c r="P23" s="89"/>
      <c r="Q23" s="90"/>
      <c r="R23" s="88"/>
      <c r="S23" s="89"/>
      <c r="T23" s="89"/>
      <c r="U23" s="89"/>
      <c r="V23" s="89"/>
      <c r="W23" s="89"/>
      <c r="X23" s="90"/>
      <c r="Y23" s="91"/>
      <c r="Z23" s="91"/>
      <c r="AA23" s="91"/>
      <c r="AB23" s="91"/>
      <c r="AC23" s="91"/>
      <c r="AD23" s="91"/>
      <c r="AE23" s="91"/>
      <c r="AF23" s="110" t="s">
        <v>15</v>
      </c>
      <c r="AG23" s="110"/>
      <c r="AH23" s="110"/>
      <c r="AI23" s="110"/>
      <c r="AJ23" s="110"/>
      <c r="AK23" s="110"/>
      <c r="AL23" s="111"/>
      <c r="AM23" s="112" t="s">
        <v>16</v>
      </c>
      <c r="AN23" s="110"/>
      <c r="AO23" s="110"/>
      <c r="AP23" s="110"/>
      <c r="AQ23" s="110"/>
      <c r="AR23" s="110"/>
      <c r="AS23" s="111"/>
      <c r="AT23" s="112" t="s">
        <v>17</v>
      </c>
      <c r="AU23" s="110"/>
      <c r="AV23" s="110"/>
      <c r="AW23" s="110"/>
      <c r="AX23" s="110"/>
      <c r="AY23" s="110"/>
      <c r="AZ23" s="111"/>
      <c r="BA23" s="19"/>
      <c r="BB23" s="106"/>
      <c r="BC23" s="107"/>
      <c r="BD23" s="107"/>
      <c r="BE23" s="107"/>
      <c r="BF23" s="107"/>
      <c r="BG23" s="107"/>
      <c r="BH23" s="107"/>
      <c r="BI23" s="107"/>
      <c r="BJ23" s="108"/>
      <c r="BK23" s="109"/>
      <c r="BL23" s="16"/>
      <c r="BS23" s="18"/>
    </row>
    <row r="24" spans="3:71" ht="15.65" customHeight="1">
      <c r="C24" s="14"/>
      <c r="D24" s="113" t="s">
        <v>7</v>
      </c>
      <c r="E24" s="114"/>
      <c r="F24" s="114"/>
      <c r="G24" s="114"/>
      <c r="H24" s="114"/>
      <c r="I24" s="114"/>
      <c r="J24" s="115"/>
      <c r="K24" s="113" t="s">
        <v>7</v>
      </c>
      <c r="L24" s="114"/>
      <c r="M24" s="114"/>
      <c r="N24" s="114"/>
      <c r="O24" s="114"/>
      <c r="P24" s="114"/>
      <c r="Q24" s="115"/>
      <c r="R24" s="113" t="s">
        <v>7</v>
      </c>
      <c r="S24" s="114"/>
      <c r="T24" s="114"/>
      <c r="U24" s="114"/>
      <c r="V24" s="114"/>
      <c r="W24" s="114"/>
      <c r="X24" s="115"/>
      <c r="Y24" s="113" t="s">
        <v>7</v>
      </c>
      <c r="Z24" s="114"/>
      <c r="AA24" s="114"/>
      <c r="AB24" s="114"/>
      <c r="AC24" s="114"/>
      <c r="AD24" s="114"/>
      <c r="AE24" s="115"/>
      <c r="AF24" s="119" t="s">
        <v>18</v>
      </c>
      <c r="AG24" s="120"/>
      <c r="AH24" s="120"/>
      <c r="AI24" s="120"/>
      <c r="AJ24" s="120"/>
      <c r="AK24" s="120"/>
      <c r="AL24" s="121"/>
      <c r="AM24" s="119" t="s">
        <v>7</v>
      </c>
      <c r="AN24" s="120"/>
      <c r="AO24" s="120"/>
      <c r="AP24" s="120"/>
      <c r="AQ24" s="120"/>
      <c r="AR24" s="120"/>
      <c r="AS24" s="121"/>
      <c r="AT24" s="119" t="s">
        <v>7</v>
      </c>
      <c r="AU24" s="120"/>
      <c r="AV24" s="120"/>
      <c r="AW24" s="120"/>
      <c r="AX24" s="120"/>
      <c r="AY24" s="120"/>
      <c r="AZ24" s="121"/>
      <c r="BA24" s="19"/>
      <c r="BB24" s="119" t="s">
        <v>7</v>
      </c>
      <c r="BC24" s="120"/>
      <c r="BD24" s="120"/>
      <c r="BE24" s="120"/>
      <c r="BF24" s="120"/>
      <c r="BG24" s="120"/>
      <c r="BH24" s="120"/>
      <c r="BI24" s="120"/>
      <c r="BJ24" s="100"/>
      <c r="BK24" s="101"/>
      <c r="BL24" s="16"/>
      <c r="BS24" s="18"/>
    </row>
    <row r="25" spans="3:71" ht="15.65" customHeight="1">
      <c r="C25" s="14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20"/>
      <c r="BB25" s="113"/>
      <c r="BC25" s="114"/>
      <c r="BD25" s="114"/>
      <c r="BE25" s="114"/>
      <c r="BF25" s="114"/>
      <c r="BG25" s="114"/>
      <c r="BH25" s="114"/>
      <c r="BI25" s="114"/>
      <c r="BJ25" s="104"/>
      <c r="BK25" s="105"/>
      <c r="BL25" s="16"/>
      <c r="BS25" s="18"/>
    </row>
    <row r="26" spans="3:71" ht="15.65" customHeight="1">
      <c r="C26" s="14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20"/>
      <c r="BB26" s="116"/>
      <c r="BC26" s="117"/>
      <c r="BD26" s="117"/>
      <c r="BE26" s="117"/>
      <c r="BF26" s="117"/>
      <c r="BG26" s="117"/>
      <c r="BH26" s="117"/>
      <c r="BI26" s="117"/>
      <c r="BJ26" s="108"/>
      <c r="BK26" s="109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3:71" ht="15.65" customHeight="1"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19"/>
      <c r="Y32" s="19"/>
      <c r="Z32" s="19"/>
      <c r="AA32" s="34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6"/>
      <c r="AO32" s="35"/>
      <c r="AP32" s="37"/>
      <c r="AQ32" s="37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39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40"/>
      <c r="BO32" s="40"/>
      <c r="BP32" s="40"/>
      <c r="BQ32" s="36"/>
      <c r="BR32" s="41"/>
      <c r="BS32" s="25"/>
    </row>
    <row r="33" spans="1:71" ht="15.65" customHeight="1">
      <c r="C33" s="32"/>
      <c r="D33" s="152" t="s">
        <v>19</v>
      </c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4"/>
      <c r="R33" s="158" t="s">
        <v>20</v>
      </c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60"/>
      <c r="BC33" s="39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40"/>
      <c r="BO33" s="40"/>
      <c r="BP33" s="40"/>
      <c r="BQ33" s="36"/>
      <c r="BR33" s="41"/>
      <c r="BS33" s="25"/>
    </row>
    <row r="34" spans="1:71" ht="15.65" customHeight="1">
      <c r="C34" s="32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7"/>
      <c r="R34" s="161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3"/>
      <c r="BC34" s="39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40"/>
      <c r="BO34" s="40"/>
      <c r="BP34" s="40"/>
      <c r="BQ34" s="36"/>
      <c r="BR34" s="41"/>
      <c r="BS34" s="25"/>
    </row>
    <row r="35" spans="1:71" ht="15.65" customHeight="1"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19"/>
      <c r="Y35" s="19"/>
      <c r="Z35" s="19"/>
      <c r="AA35" s="34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6"/>
      <c r="AO35" s="35"/>
      <c r="AP35" s="37"/>
      <c r="AQ35" s="37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9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40"/>
      <c r="BO35" s="40"/>
      <c r="BP35" s="40"/>
      <c r="BQ35" s="36"/>
      <c r="BR35" s="41"/>
      <c r="BS35" s="25"/>
    </row>
    <row r="36" spans="1:71" ht="26.5"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42" t="s">
        <v>21</v>
      </c>
      <c r="V36" s="33"/>
      <c r="W36" s="33"/>
      <c r="X36" s="33"/>
      <c r="Y36" s="33"/>
      <c r="Z36" s="33"/>
      <c r="AA36" s="40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2" t="s">
        <v>22</v>
      </c>
      <c r="AN36" s="44"/>
      <c r="AO36" s="43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7"/>
      <c r="BD36" s="40"/>
      <c r="BE36" s="40"/>
      <c r="BF36" s="48" t="s">
        <v>23</v>
      </c>
      <c r="BG36" s="49"/>
      <c r="BH36" s="49"/>
      <c r="BI36" s="49"/>
      <c r="BJ36" s="49"/>
      <c r="BK36" s="49"/>
      <c r="BL36" s="49"/>
      <c r="BM36" s="40"/>
      <c r="BN36" s="40"/>
      <c r="BO36" s="40"/>
      <c r="BP36" s="40"/>
      <c r="BQ36" s="44"/>
      <c r="BR36" s="41"/>
      <c r="BS36" s="25"/>
    </row>
    <row r="37" spans="1:71" ht="30" customHeight="1">
      <c r="C37" s="32"/>
      <c r="D37" s="122" t="s">
        <v>24</v>
      </c>
      <c r="E37" s="122"/>
      <c r="F37" s="122"/>
      <c r="G37" s="122"/>
      <c r="H37" s="122"/>
      <c r="I37" s="122"/>
      <c r="J37" s="122"/>
      <c r="K37" s="122"/>
      <c r="L37" s="122"/>
      <c r="M37" s="122"/>
      <c r="N37" s="123" t="s">
        <v>18</v>
      </c>
      <c r="O37" s="124"/>
      <c r="P37" s="124"/>
      <c r="Q37" s="125"/>
      <c r="R37" s="33"/>
      <c r="S37" s="33"/>
      <c r="T37" s="33"/>
      <c r="U37" s="132" t="s">
        <v>25</v>
      </c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4"/>
      <c r="AK37" s="50"/>
      <c r="AL37" s="50"/>
      <c r="AM37" s="141" t="s">
        <v>26</v>
      </c>
      <c r="AN37" s="142"/>
      <c r="AO37" s="142"/>
      <c r="AP37" s="142"/>
      <c r="AQ37" s="142"/>
      <c r="AR37" s="142"/>
      <c r="AS37" s="142"/>
      <c r="AT37" s="143"/>
      <c r="AU37" s="141" t="s">
        <v>27</v>
      </c>
      <c r="AV37" s="142"/>
      <c r="AW37" s="142"/>
      <c r="AX37" s="142"/>
      <c r="AY37" s="142"/>
      <c r="AZ37" s="142"/>
      <c r="BA37" s="142"/>
      <c r="BB37" s="143"/>
      <c r="BC37" s="35"/>
      <c r="BD37" s="34"/>
      <c r="BE37" s="34"/>
      <c r="BF37" s="164" t="s">
        <v>28</v>
      </c>
      <c r="BG37" s="165"/>
      <c r="BH37" s="165"/>
      <c r="BI37" s="165"/>
      <c r="BJ37" s="164"/>
      <c r="BK37" s="165"/>
      <c r="BL37" s="165"/>
      <c r="BM37" s="165"/>
      <c r="BN37" s="164"/>
      <c r="BO37" s="165"/>
      <c r="BP37" s="165"/>
      <c r="BQ37" s="168"/>
      <c r="BR37" s="41"/>
      <c r="BS37" s="25"/>
    </row>
    <row r="38" spans="1:71" ht="30" customHeight="1">
      <c r="C38" s="3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6"/>
      <c r="O38" s="127"/>
      <c r="P38" s="127"/>
      <c r="Q38" s="128"/>
      <c r="R38" s="33"/>
      <c r="S38" s="33"/>
      <c r="T38" s="33"/>
      <c r="U38" s="135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7"/>
      <c r="AK38" s="50"/>
      <c r="AL38" s="50"/>
      <c r="AM38" s="144"/>
      <c r="AN38" s="145"/>
      <c r="AO38" s="145"/>
      <c r="AP38" s="145"/>
      <c r="AQ38" s="145"/>
      <c r="AR38" s="145"/>
      <c r="AS38" s="145"/>
      <c r="AT38" s="146"/>
      <c r="AU38" s="144"/>
      <c r="AV38" s="145"/>
      <c r="AW38" s="145"/>
      <c r="AX38" s="145"/>
      <c r="AY38" s="145"/>
      <c r="AZ38" s="145"/>
      <c r="BA38" s="145"/>
      <c r="BB38" s="146"/>
      <c r="BC38" s="35"/>
      <c r="BD38" s="34"/>
      <c r="BE38" s="34"/>
      <c r="BF38" s="166"/>
      <c r="BG38" s="167"/>
      <c r="BH38" s="167"/>
      <c r="BI38" s="167"/>
      <c r="BJ38" s="166"/>
      <c r="BK38" s="167"/>
      <c r="BL38" s="167"/>
      <c r="BM38" s="167"/>
      <c r="BN38" s="166"/>
      <c r="BO38" s="167"/>
      <c r="BP38" s="167"/>
      <c r="BQ38" s="169"/>
      <c r="BR38" s="41"/>
      <c r="BS38" s="25"/>
    </row>
    <row r="39" spans="1:71" ht="30" customHeight="1">
      <c r="C39" s="3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6"/>
      <c r="O39" s="127"/>
      <c r="P39" s="127"/>
      <c r="Q39" s="128"/>
      <c r="R39" s="33"/>
      <c r="S39" s="33"/>
      <c r="T39" s="33"/>
      <c r="U39" s="135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7"/>
      <c r="AK39" s="50"/>
      <c r="AL39" s="50"/>
      <c r="AM39" s="147"/>
      <c r="AN39" s="148"/>
      <c r="AO39" s="148"/>
      <c r="AP39" s="148"/>
      <c r="AQ39" s="148"/>
      <c r="AR39" s="148"/>
      <c r="AS39" s="148"/>
      <c r="AT39" s="149"/>
      <c r="AU39" s="147"/>
      <c r="AV39" s="148"/>
      <c r="AW39" s="148"/>
      <c r="AX39" s="148"/>
      <c r="AY39" s="148"/>
      <c r="AZ39" s="148"/>
      <c r="BA39" s="148"/>
      <c r="BB39" s="149"/>
      <c r="BC39" s="35"/>
      <c r="BD39" s="34"/>
      <c r="BE39" s="34"/>
      <c r="BF39" s="166"/>
      <c r="BG39" s="167"/>
      <c r="BH39" s="167"/>
      <c r="BI39" s="167"/>
      <c r="BJ39" s="166"/>
      <c r="BK39" s="167"/>
      <c r="BL39" s="167"/>
      <c r="BM39" s="167"/>
      <c r="BN39" s="166"/>
      <c r="BO39" s="167"/>
      <c r="BP39" s="167"/>
      <c r="BQ39" s="169"/>
      <c r="BR39" s="41"/>
      <c r="BS39" s="25"/>
    </row>
    <row r="40" spans="1:71" ht="30" customHeight="1">
      <c r="C40" s="3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9"/>
      <c r="O40" s="130"/>
      <c r="P40" s="130"/>
      <c r="Q40" s="131"/>
      <c r="R40" s="33"/>
      <c r="S40" s="33"/>
      <c r="T40" s="33"/>
      <c r="U40" s="135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7"/>
      <c r="AK40" s="50"/>
      <c r="AL40" s="50"/>
      <c r="AM40" s="119" t="s">
        <v>29</v>
      </c>
      <c r="AN40" s="120"/>
      <c r="AO40" s="120"/>
      <c r="AP40" s="120"/>
      <c r="AQ40" s="120"/>
      <c r="AR40" s="120"/>
      <c r="AS40" s="120"/>
      <c r="AT40" s="121"/>
      <c r="AU40" s="119" t="s">
        <v>18</v>
      </c>
      <c r="AV40" s="120"/>
      <c r="AW40" s="120"/>
      <c r="AX40" s="120"/>
      <c r="AY40" s="120"/>
      <c r="AZ40" s="120"/>
      <c r="BA40" s="120"/>
      <c r="BB40" s="121"/>
      <c r="BC40" s="35"/>
      <c r="BD40" s="34"/>
      <c r="BE40" s="34"/>
      <c r="BF40" s="166">
        <v>17</v>
      </c>
      <c r="BG40" s="167"/>
      <c r="BH40" s="167"/>
      <c r="BI40" s="167"/>
      <c r="BJ40" s="166">
        <v>4</v>
      </c>
      <c r="BK40" s="167"/>
      <c r="BL40" s="167"/>
      <c r="BM40" s="169"/>
      <c r="BN40" s="166">
        <v>12</v>
      </c>
      <c r="BO40" s="167"/>
      <c r="BP40" s="167"/>
      <c r="BQ40" s="169"/>
      <c r="BR40" s="41"/>
      <c r="BS40" s="25"/>
    </row>
    <row r="41" spans="1:71" ht="30" customHeight="1">
      <c r="C41" s="32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2"/>
      <c r="S41" s="52"/>
      <c r="T41" s="52"/>
      <c r="U41" s="135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7"/>
      <c r="AK41" s="50"/>
      <c r="AL41" s="50"/>
      <c r="AM41" s="113"/>
      <c r="AN41" s="114"/>
      <c r="AO41" s="114"/>
      <c r="AP41" s="114"/>
      <c r="AQ41" s="114"/>
      <c r="AR41" s="114"/>
      <c r="AS41" s="114"/>
      <c r="AT41" s="115"/>
      <c r="AU41" s="113"/>
      <c r="AV41" s="114"/>
      <c r="AW41" s="114"/>
      <c r="AX41" s="114"/>
      <c r="AY41" s="114"/>
      <c r="AZ41" s="114"/>
      <c r="BA41" s="114"/>
      <c r="BB41" s="115"/>
      <c r="BC41" s="35"/>
      <c r="BD41" s="35"/>
      <c r="BE41" s="35"/>
      <c r="BF41" s="166"/>
      <c r="BG41" s="167"/>
      <c r="BH41" s="167"/>
      <c r="BI41" s="167"/>
      <c r="BJ41" s="166"/>
      <c r="BK41" s="167"/>
      <c r="BL41" s="167"/>
      <c r="BM41" s="169"/>
      <c r="BN41" s="166"/>
      <c r="BO41" s="167"/>
      <c r="BP41" s="167"/>
      <c r="BQ41" s="169"/>
      <c r="BR41" s="41"/>
      <c r="BS41" s="25"/>
    </row>
    <row r="42" spans="1:71" ht="30" customHeight="1">
      <c r="C42" s="32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2"/>
      <c r="S42" s="52"/>
      <c r="T42" s="52"/>
      <c r="U42" s="135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7"/>
      <c r="AK42" s="50"/>
      <c r="AL42" s="50"/>
      <c r="AM42" s="116"/>
      <c r="AN42" s="117"/>
      <c r="AO42" s="117"/>
      <c r="AP42" s="117"/>
      <c r="AQ42" s="117"/>
      <c r="AR42" s="117"/>
      <c r="AS42" s="117"/>
      <c r="AT42" s="118"/>
      <c r="AU42" s="116"/>
      <c r="AV42" s="117"/>
      <c r="AW42" s="117"/>
      <c r="AX42" s="117"/>
      <c r="AY42" s="117"/>
      <c r="AZ42" s="117"/>
      <c r="BA42" s="117"/>
      <c r="BB42" s="118"/>
      <c r="BC42" s="35"/>
      <c r="BD42" s="34"/>
      <c r="BE42" s="34"/>
      <c r="BF42" s="166"/>
      <c r="BG42" s="167"/>
      <c r="BH42" s="167"/>
      <c r="BI42" s="167"/>
      <c r="BJ42" s="166"/>
      <c r="BK42" s="167"/>
      <c r="BL42" s="167"/>
      <c r="BM42" s="169"/>
      <c r="BN42" s="166"/>
      <c r="BO42" s="167"/>
      <c r="BP42" s="167"/>
      <c r="BQ42" s="169"/>
      <c r="BR42" s="41"/>
      <c r="BS42" s="25"/>
    </row>
    <row r="43" spans="1:71" ht="30" customHeight="1">
      <c r="C43" s="32"/>
      <c r="D43" s="180" t="s">
        <v>30</v>
      </c>
      <c r="E43" s="122"/>
      <c r="F43" s="122"/>
      <c r="G43" s="122"/>
      <c r="H43" s="122"/>
      <c r="I43" s="122"/>
      <c r="J43" s="122"/>
      <c r="K43" s="122"/>
      <c r="L43" s="122"/>
      <c r="M43" s="170"/>
      <c r="N43" s="123" t="s">
        <v>7</v>
      </c>
      <c r="O43" s="124"/>
      <c r="P43" s="124"/>
      <c r="Q43" s="125"/>
      <c r="R43" s="33"/>
      <c r="S43" s="33"/>
      <c r="T43" s="33"/>
      <c r="U43" s="135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7"/>
      <c r="AK43" s="50"/>
      <c r="AL43" s="50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5"/>
      <c r="BD43" s="53"/>
      <c r="BE43" s="53"/>
      <c r="BF43" s="166"/>
      <c r="BG43" s="167"/>
      <c r="BH43" s="167"/>
      <c r="BI43" s="167"/>
      <c r="BJ43" s="166"/>
      <c r="BK43" s="167"/>
      <c r="BL43" s="167"/>
      <c r="BM43" s="169"/>
      <c r="BN43" s="166"/>
      <c r="BO43" s="167"/>
      <c r="BP43" s="167"/>
      <c r="BQ43" s="169"/>
      <c r="BR43" s="41"/>
      <c r="BS43" s="25"/>
    </row>
    <row r="44" spans="1:71" ht="30" customHeight="1">
      <c r="C44" s="32"/>
      <c r="D44" s="122"/>
      <c r="E44" s="122"/>
      <c r="F44" s="122"/>
      <c r="G44" s="122"/>
      <c r="H44" s="122"/>
      <c r="I44" s="122"/>
      <c r="J44" s="122"/>
      <c r="K44" s="122"/>
      <c r="L44" s="122"/>
      <c r="M44" s="170"/>
      <c r="N44" s="126"/>
      <c r="O44" s="127"/>
      <c r="P44" s="127"/>
      <c r="Q44" s="128"/>
      <c r="R44" s="33"/>
      <c r="S44" s="33"/>
      <c r="T44" s="33"/>
      <c r="U44" s="135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7"/>
      <c r="AK44" s="50"/>
      <c r="AL44" s="50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5"/>
      <c r="BD44" s="53"/>
      <c r="BE44" s="53"/>
      <c r="BF44" s="166" t="s">
        <v>31</v>
      </c>
      <c r="BG44" s="167"/>
      <c r="BH44" s="167"/>
      <c r="BI44" s="167"/>
      <c r="BJ44" s="166" t="s">
        <v>32</v>
      </c>
      <c r="BK44" s="167"/>
      <c r="BL44" s="167"/>
      <c r="BM44" s="167"/>
      <c r="BN44" s="166" t="s">
        <v>33</v>
      </c>
      <c r="BO44" s="167"/>
      <c r="BP44" s="167"/>
      <c r="BQ44" s="169"/>
      <c r="BR44" s="41"/>
      <c r="BS44" s="25"/>
    </row>
    <row r="45" spans="1:71" ht="30" customHeight="1">
      <c r="C45" s="32"/>
      <c r="D45" s="122"/>
      <c r="E45" s="122"/>
      <c r="F45" s="122"/>
      <c r="G45" s="122"/>
      <c r="H45" s="122"/>
      <c r="I45" s="122"/>
      <c r="J45" s="122"/>
      <c r="K45" s="122"/>
      <c r="L45" s="122"/>
      <c r="M45" s="170"/>
      <c r="N45" s="126"/>
      <c r="O45" s="127"/>
      <c r="P45" s="127"/>
      <c r="Q45" s="128"/>
      <c r="R45" s="33"/>
      <c r="S45" s="33"/>
      <c r="T45" s="33"/>
      <c r="U45" s="135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7"/>
      <c r="AK45" s="50"/>
      <c r="AL45" s="50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5"/>
      <c r="BD45" s="53"/>
      <c r="BE45" s="53"/>
      <c r="BF45" s="166"/>
      <c r="BG45" s="167"/>
      <c r="BH45" s="167"/>
      <c r="BI45" s="167"/>
      <c r="BJ45" s="166"/>
      <c r="BK45" s="167"/>
      <c r="BL45" s="167"/>
      <c r="BM45" s="167"/>
      <c r="BN45" s="166"/>
      <c r="BO45" s="167"/>
      <c r="BP45" s="167"/>
      <c r="BQ45" s="169"/>
      <c r="BR45" s="41"/>
      <c r="BS45" s="25"/>
    </row>
    <row r="46" spans="1:71" ht="30" customHeight="1">
      <c r="C46" s="32"/>
      <c r="D46" s="122"/>
      <c r="E46" s="122"/>
      <c r="F46" s="122"/>
      <c r="G46" s="122"/>
      <c r="H46" s="122"/>
      <c r="I46" s="122"/>
      <c r="J46" s="122"/>
      <c r="K46" s="122"/>
      <c r="L46" s="122"/>
      <c r="M46" s="170"/>
      <c r="N46" s="129"/>
      <c r="O46" s="130"/>
      <c r="P46" s="130"/>
      <c r="Q46" s="131"/>
      <c r="R46" s="33"/>
      <c r="S46" s="33"/>
      <c r="T46" s="33"/>
      <c r="U46" s="138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40"/>
      <c r="AK46" s="50"/>
      <c r="AL46" s="50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5"/>
      <c r="BD46" s="53"/>
      <c r="BE46" s="53"/>
      <c r="BF46" s="181"/>
      <c r="BG46" s="182"/>
      <c r="BH46" s="182"/>
      <c r="BI46" s="182"/>
      <c r="BJ46" s="181"/>
      <c r="BK46" s="182"/>
      <c r="BL46" s="182"/>
      <c r="BM46" s="182"/>
      <c r="BN46" s="181"/>
      <c r="BO46" s="182"/>
      <c r="BP46" s="182"/>
      <c r="BQ46" s="183"/>
      <c r="BR46" s="41"/>
      <c r="BS46" s="25"/>
    </row>
    <row r="47" spans="1:71" ht="15.5" customHeight="1">
      <c r="A47" s="25"/>
      <c r="B47" s="25"/>
      <c r="C47" s="32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50"/>
      <c r="AL47" s="50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35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41"/>
      <c r="BS47" s="25"/>
    </row>
    <row r="48" spans="1:71" ht="15.5" customHeight="1">
      <c r="A48" s="25"/>
      <c r="B48" s="25"/>
      <c r="C48" s="32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3"/>
      <c r="S48" s="33"/>
      <c r="T48" s="33"/>
      <c r="U48" s="42" t="s">
        <v>34</v>
      </c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50"/>
      <c r="AL48" s="50"/>
      <c r="AM48" s="42" t="s">
        <v>35</v>
      </c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41"/>
      <c r="BS48" s="25"/>
    </row>
    <row r="49" spans="1:71" ht="15.5" customHeight="1">
      <c r="A49" s="25"/>
      <c r="B49" s="25"/>
      <c r="C49" s="32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3"/>
      <c r="S49" s="33"/>
      <c r="T49" s="33"/>
      <c r="U49" s="184">
        <v>0</v>
      </c>
      <c r="V49" s="185"/>
      <c r="W49" s="185"/>
      <c r="X49" s="185"/>
      <c r="Y49" s="185"/>
      <c r="Z49" s="185"/>
      <c r="AA49" s="185"/>
      <c r="AB49" s="185"/>
      <c r="AC49" s="185"/>
      <c r="AD49" s="185"/>
      <c r="AE49" s="188" t="s">
        <v>36</v>
      </c>
      <c r="AF49" s="188"/>
      <c r="AG49" s="188"/>
      <c r="AH49" s="188"/>
      <c r="AI49" s="188"/>
      <c r="AJ49" s="189"/>
      <c r="AK49" s="50"/>
      <c r="AL49" s="50"/>
      <c r="AM49" s="171" t="s">
        <v>37</v>
      </c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3"/>
      <c r="BR49" s="41"/>
      <c r="BS49" s="25"/>
    </row>
    <row r="50" spans="1:71" ht="15.5" customHeight="1">
      <c r="A50" s="25"/>
      <c r="B50" s="25"/>
      <c r="C50" s="32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3"/>
      <c r="S50" s="33"/>
      <c r="T50" s="33"/>
      <c r="U50" s="186"/>
      <c r="V50" s="187"/>
      <c r="W50" s="187"/>
      <c r="X50" s="187"/>
      <c r="Y50" s="187"/>
      <c r="Z50" s="187"/>
      <c r="AA50" s="187"/>
      <c r="AB50" s="187"/>
      <c r="AC50" s="187"/>
      <c r="AD50" s="187"/>
      <c r="AE50" s="190"/>
      <c r="AF50" s="190"/>
      <c r="AG50" s="190"/>
      <c r="AH50" s="190"/>
      <c r="AI50" s="190"/>
      <c r="AJ50" s="191"/>
      <c r="AK50" s="50"/>
      <c r="AL50" s="50"/>
      <c r="AM50" s="174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6"/>
      <c r="BR50" s="41"/>
      <c r="BS50" s="25"/>
    </row>
    <row r="51" spans="1:71" ht="15.5" customHeight="1">
      <c r="A51" s="25"/>
      <c r="B51" s="25"/>
      <c r="C51" s="32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50"/>
      <c r="AL51" s="50"/>
      <c r="AM51" s="174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6"/>
      <c r="BR51" s="41"/>
      <c r="BS51" s="25"/>
    </row>
    <row r="52" spans="1:71" ht="15.5" customHeight="1">
      <c r="A52" s="25"/>
      <c r="B52" s="25"/>
      <c r="C52" s="32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50"/>
      <c r="AL52" s="50"/>
      <c r="AM52" s="174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6"/>
      <c r="BR52" s="41"/>
      <c r="BS52" s="25"/>
    </row>
    <row r="53" spans="1:71" ht="15.5" customHeight="1">
      <c r="A53" s="25"/>
      <c r="B53" s="25"/>
      <c r="C53" s="32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50"/>
      <c r="AL53" s="50"/>
      <c r="AM53" s="177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  <c r="BD53" s="178"/>
      <c r="BE53" s="178"/>
      <c r="BF53" s="178"/>
      <c r="BG53" s="178"/>
      <c r="BH53" s="178"/>
      <c r="BI53" s="178"/>
      <c r="BJ53" s="178"/>
      <c r="BK53" s="178"/>
      <c r="BL53" s="178"/>
      <c r="BM53" s="178"/>
      <c r="BN53" s="178"/>
      <c r="BO53" s="178"/>
      <c r="BP53" s="178"/>
      <c r="BQ53" s="179"/>
      <c r="BR53" s="41"/>
      <c r="BS53" s="25"/>
    </row>
    <row r="54" spans="1:71" ht="15.65" customHeight="1">
      <c r="C54" s="32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19"/>
      <c r="Y54" s="19"/>
      <c r="Z54" s="19"/>
      <c r="AA54" s="40"/>
      <c r="AB54" s="40"/>
      <c r="AC54" s="40"/>
      <c r="AD54" s="40"/>
      <c r="AE54" s="40"/>
      <c r="AF54" s="40"/>
      <c r="AG54" s="40"/>
      <c r="AH54" s="40"/>
      <c r="AI54" s="40"/>
      <c r="AJ54" s="19"/>
      <c r="AK54" s="19"/>
      <c r="AL54" s="19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41"/>
      <c r="BS54" s="25"/>
    </row>
    <row r="55" spans="1:71" ht="18.649999999999999" customHeight="1">
      <c r="C55" s="32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33"/>
      <c r="O55" s="33"/>
      <c r="P55" s="33"/>
      <c r="Q55" s="33"/>
      <c r="R55" s="33"/>
      <c r="S55" s="33"/>
      <c r="T55" s="33"/>
      <c r="U55" s="42" t="s">
        <v>21</v>
      </c>
      <c r="V55" s="33"/>
      <c r="W55" s="33"/>
      <c r="X55" s="33"/>
      <c r="Y55" s="33"/>
      <c r="Z55" s="33"/>
      <c r="AA55" s="40"/>
      <c r="AB55" s="43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2" t="s">
        <v>38</v>
      </c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41"/>
      <c r="BS55" s="25"/>
    </row>
    <row r="56" spans="1:71" ht="15.65" customHeight="1">
      <c r="C56" s="32"/>
      <c r="D56" s="122" t="s">
        <v>39</v>
      </c>
      <c r="E56" s="122"/>
      <c r="F56" s="122"/>
      <c r="G56" s="122"/>
      <c r="H56" s="122"/>
      <c r="I56" s="122"/>
      <c r="J56" s="122"/>
      <c r="K56" s="122"/>
      <c r="L56" s="122"/>
      <c r="M56" s="170"/>
      <c r="N56" s="123" t="s">
        <v>7</v>
      </c>
      <c r="O56" s="124"/>
      <c r="P56" s="124"/>
      <c r="Q56" s="125"/>
      <c r="R56" s="33"/>
      <c r="S56" s="33"/>
      <c r="T56" s="33"/>
      <c r="U56" s="171" t="s">
        <v>7</v>
      </c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3"/>
      <c r="AK56" s="55"/>
      <c r="AL56" s="55"/>
      <c r="AM56" s="171" t="s">
        <v>7</v>
      </c>
      <c r="AN56" s="172"/>
      <c r="AO56" s="172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3"/>
      <c r="BR56" s="41"/>
      <c r="BS56" s="25"/>
    </row>
    <row r="57" spans="1:71" ht="15.65" customHeight="1">
      <c r="C57" s="32"/>
      <c r="D57" s="122"/>
      <c r="E57" s="122"/>
      <c r="F57" s="122"/>
      <c r="G57" s="122"/>
      <c r="H57" s="122"/>
      <c r="I57" s="122"/>
      <c r="J57" s="122"/>
      <c r="K57" s="122"/>
      <c r="L57" s="122"/>
      <c r="M57" s="170"/>
      <c r="N57" s="126"/>
      <c r="O57" s="127"/>
      <c r="P57" s="127"/>
      <c r="Q57" s="128"/>
      <c r="R57" s="33"/>
      <c r="S57" s="33"/>
      <c r="T57" s="33"/>
      <c r="U57" s="174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6"/>
      <c r="AK57" s="55"/>
      <c r="AL57" s="55"/>
      <c r="AM57" s="174"/>
      <c r="AN57" s="175"/>
      <c r="AO57" s="175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6"/>
      <c r="BR57" s="41"/>
      <c r="BS57" s="25"/>
    </row>
    <row r="58" spans="1:71" ht="15.65" customHeight="1">
      <c r="C58" s="32"/>
      <c r="D58" s="122"/>
      <c r="E58" s="122"/>
      <c r="F58" s="122"/>
      <c r="G58" s="122"/>
      <c r="H58" s="122"/>
      <c r="I58" s="122"/>
      <c r="J58" s="122"/>
      <c r="K58" s="122"/>
      <c r="L58" s="122"/>
      <c r="M58" s="170"/>
      <c r="N58" s="126"/>
      <c r="O58" s="127"/>
      <c r="P58" s="127"/>
      <c r="Q58" s="128"/>
      <c r="R58" s="33"/>
      <c r="S58" s="33"/>
      <c r="T58" s="33"/>
      <c r="U58" s="174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6"/>
      <c r="AK58" s="55"/>
      <c r="AL58" s="55"/>
      <c r="AM58" s="174"/>
      <c r="AN58" s="175"/>
      <c r="AO58" s="175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6"/>
      <c r="BR58" s="41"/>
      <c r="BS58" s="25"/>
    </row>
    <row r="59" spans="1:71" ht="15.65" customHeight="1">
      <c r="C59" s="32"/>
      <c r="D59" s="122"/>
      <c r="E59" s="122"/>
      <c r="F59" s="122"/>
      <c r="G59" s="122"/>
      <c r="H59" s="122"/>
      <c r="I59" s="122"/>
      <c r="J59" s="122"/>
      <c r="K59" s="122"/>
      <c r="L59" s="122"/>
      <c r="M59" s="170"/>
      <c r="N59" s="129"/>
      <c r="O59" s="130"/>
      <c r="P59" s="130"/>
      <c r="Q59" s="131"/>
      <c r="R59" s="33"/>
      <c r="S59" s="33"/>
      <c r="T59" s="33"/>
      <c r="U59" s="177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9"/>
      <c r="AK59" s="55"/>
      <c r="AL59" s="55"/>
      <c r="AM59" s="177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  <c r="BD59" s="178"/>
      <c r="BE59" s="178"/>
      <c r="BF59" s="178"/>
      <c r="BG59" s="178"/>
      <c r="BH59" s="178"/>
      <c r="BI59" s="178"/>
      <c r="BJ59" s="178"/>
      <c r="BK59" s="178"/>
      <c r="BL59" s="178"/>
      <c r="BM59" s="178"/>
      <c r="BN59" s="178"/>
      <c r="BO59" s="178"/>
      <c r="BP59" s="178"/>
      <c r="BQ59" s="179"/>
      <c r="BR59" s="41"/>
      <c r="BS59" s="25"/>
    </row>
    <row r="60" spans="1:71" ht="15.65" customHeight="1"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8"/>
      <c r="BS60" s="25"/>
    </row>
    <row r="61" spans="1:71" ht="15.6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4">
    <mergeCell ref="D56:M59"/>
    <mergeCell ref="N56:Q59"/>
    <mergeCell ref="U56:AJ59"/>
    <mergeCell ref="AM56:BQ59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BF37:BI39"/>
    <mergeCell ref="BJ37:BM39"/>
    <mergeCell ref="D37:M40"/>
    <mergeCell ref="N37:Q40"/>
    <mergeCell ref="U37:AJ46"/>
    <mergeCell ref="AM37:AT39"/>
    <mergeCell ref="AU37:BB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rowBreaks count="1" manualBreakCount="1">
    <brk id="30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90249-2AF4-4B95-8972-F2928C22896F}">
  <sheetPr>
    <tabColor rgb="FFFFFF00"/>
    <pageSetUpPr fitToPage="1"/>
  </sheetPr>
  <dimension ref="A1:CN73"/>
  <sheetViews>
    <sheetView showZeros="0" view="pageBreakPreview" topLeftCell="A19" zoomScaleNormal="55" zoomScaleSheetLayoutView="100" workbookViewId="0">
      <selection activeCell="A23" sqref="A23:XFD23"/>
    </sheetView>
  </sheetViews>
  <sheetFormatPr defaultColWidth="2.58203125" defaultRowHeight="12.65" customHeight="1"/>
  <cols>
    <col min="1" max="25" width="2.33203125" style="1" customWidth="1"/>
    <col min="26" max="26" width="2" style="1" customWidth="1"/>
    <col min="27" max="27" width="2.33203125" style="1" hidden="1" customWidth="1"/>
    <col min="28" max="28" width="4.25" style="1" customWidth="1"/>
    <col min="29" max="34" width="2.33203125" style="1" customWidth="1"/>
    <col min="35" max="35" width="8.203125E-2" style="1" customWidth="1"/>
    <col min="36" max="36" width="4.1640625" style="1" customWidth="1"/>
    <col min="37" max="37" width="4.25" style="1" customWidth="1"/>
    <col min="38" max="71" width="2.33203125" style="1" customWidth="1"/>
    <col min="72" max="16384" width="2.582031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72" t="s">
        <v>0</v>
      </c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3"/>
      <c r="U8" s="63" t="s">
        <v>1</v>
      </c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1"/>
      <c r="AO8" s="72" t="s">
        <v>2</v>
      </c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3"/>
      <c r="BG8" s="72" t="s">
        <v>3</v>
      </c>
      <c r="BH8" s="192"/>
      <c r="BI8" s="192"/>
      <c r="BJ8" s="192"/>
      <c r="BK8" s="192"/>
      <c r="BL8" s="192"/>
      <c r="BM8" s="192"/>
      <c r="BN8" s="192"/>
      <c r="BO8" s="192"/>
      <c r="BP8" s="192"/>
      <c r="BQ8" s="193"/>
      <c r="BR8" s="8"/>
    </row>
    <row r="9" spans="3:71" ht="15.65" customHeight="1"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6"/>
      <c r="U9" s="202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4"/>
      <c r="AO9" s="194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6"/>
      <c r="BG9" s="194"/>
      <c r="BH9" s="195"/>
      <c r="BI9" s="195"/>
      <c r="BJ9" s="195"/>
      <c r="BK9" s="195"/>
      <c r="BL9" s="195"/>
      <c r="BM9" s="195"/>
      <c r="BN9" s="195"/>
      <c r="BO9" s="195"/>
      <c r="BP9" s="195"/>
      <c r="BQ9" s="196"/>
      <c r="BR9" s="8"/>
    </row>
    <row r="10" spans="3:71" ht="15.65" customHeight="1">
      <c r="C10" s="197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9"/>
      <c r="U10" s="205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7"/>
      <c r="AO10" s="197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9"/>
      <c r="BG10" s="197"/>
      <c r="BH10" s="198"/>
      <c r="BI10" s="198"/>
      <c r="BJ10" s="198"/>
      <c r="BK10" s="198"/>
      <c r="BL10" s="198"/>
      <c r="BM10" s="198"/>
      <c r="BN10" s="198"/>
      <c r="BO10" s="198"/>
      <c r="BP10" s="198"/>
      <c r="BQ10" s="199"/>
      <c r="BR10" s="8"/>
    </row>
    <row r="11" spans="3:71" ht="15.65" customHeight="1">
      <c r="C11" s="75" t="s">
        <v>4</v>
      </c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9"/>
      <c r="U11" s="75" t="s">
        <v>40</v>
      </c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9"/>
      <c r="AO11" s="75" t="s">
        <v>41</v>
      </c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9"/>
      <c r="BG11" s="75"/>
      <c r="BH11" s="208"/>
      <c r="BI11" s="208"/>
      <c r="BJ11" s="208"/>
      <c r="BK11" s="208"/>
      <c r="BL11" s="208"/>
      <c r="BM11" s="208"/>
      <c r="BN11" s="208"/>
      <c r="BO11" s="208"/>
      <c r="BP11" s="208"/>
      <c r="BQ11" s="209"/>
      <c r="BR11" s="6"/>
    </row>
    <row r="12" spans="3:71" ht="15.65" customHeight="1">
      <c r="C12" s="210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2"/>
      <c r="U12" s="210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2"/>
      <c r="AO12" s="210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2"/>
      <c r="BG12" s="210"/>
      <c r="BH12" s="211"/>
      <c r="BI12" s="211"/>
      <c r="BJ12" s="211"/>
      <c r="BK12" s="211"/>
      <c r="BL12" s="211"/>
      <c r="BM12" s="211"/>
      <c r="BN12" s="211"/>
      <c r="BO12" s="211"/>
      <c r="BP12" s="211"/>
      <c r="BQ12" s="212"/>
      <c r="BR12" s="6"/>
    </row>
    <row r="13" spans="3:71" ht="15.65" customHeight="1">
      <c r="C13" s="213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5"/>
      <c r="U13" s="213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5"/>
      <c r="AO13" s="213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5"/>
      <c r="BG13" s="213"/>
      <c r="BH13" s="214"/>
      <c r="BI13" s="214"/>
      <c r="BJ13" s="214"/>
      <c r="BK13" s="214"/>
      <c r="BL13" s="214"/>
      <c r="BM13" s="214"/>
      <c r="BN13" s="214"/>
      <c r="BO13" s="214"/>
      <c r="BP13" s="214"/>
      <c r="BQ13" s="215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76" t="s">
        <v>8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8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79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1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39">
      <c r="C20" s="14"/>
      <c r="D20" s="82" t="s">
        <v>9</v>
      </c>
      <c r="E20" s="83"/>
      <c r="F20" s="83"/>
      <c r="G20" s="83"/>
      <c r="H20" s="83"/>
      <c r="I20" s="83"/>
      <c r="J20" s="84"/>
      <c r="K20" s="82" t="s">
        <v>10</v>
      </c>
      <c r="L20" s="83"/>
      <c r="M20" s="83"/>
      <c r="N20" s="83"/>
      <c r="O20" s="83"/>
      <c r="P20" s="83"/>
      <c r="Q20" s="84"/>
      <c r="R20" s="82" t="s">
        <v>11</v>
      </c>
      <c r="S20" s="83"/>
      <c r="T20" s="83"/>
      <c r="U20" s="83"/>
      <c r="V20" s="83"/>
      <c r="W20" s="83"/>
      <c r="X20" s="84"/>
      <c r="Y20" s="216" t="s">
        <v>12</v>
      </c>
      <c r="Z20" s="92"/>
      <c r="AA20" s="92"/>
      <c r="AB20" s="92"/>
      <c r="AC20" s="92"/>
      <c r="AD20" s="92"/>
      <c r="AE20" s="93"/>
      <c r="AF20" s="216" t="s">
        <v>13</v>
      </c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3"/>
      <c r="BA20" s="17"/>
      <c r="BB20" s="98" t="s">
        <v>14</v>
      </c>
      <c r="BC20" s="99"/>
      <c r="BD20" s="99"/>
      <c r="BE20" s="99"/>
      <c r="BF20" s="99"/>
      <c r="BG20" s="99"/>
      <c r="BH20" s="99"/>
      <c r="BI20" s="99"/>
      <c r="BJ20" s="99"/>
      <c r="BK20" s="219"/>
      <c r="BL20" s="16"/>
      <c r="BS20" s="18"/>
    </row>
    <row r="21" spans="3:71" ht="39">
      <c r="C21" s="14"/>
      <c r="D21" s="85"/>
      <c r="E21" s="86"/>
      <c r="F21" s="86"/>
      <c r="G21" s="86"/>
      <c r="H21" s="86"/>
      <c r="I21" s="86"/>
      <c r="J21" s="87"/>
      <c r="K21" s="85"/>
      <c r="L21" s="86"/>
      <c r="M21" s="86"/>
      <c r="N21" s="86"/>
      <c r="O21" s="86"/>
      <c r="P21" s="86"/>
      <c r="Q21" s="87"/>
      <c r="R21" s="85"/>
      <c r="S21" s="86"/>
      <c r="T21" s="86"/>
      <c r="U21" s="86"/>
      <c r="V21" s="86"/>
      <c r="W21" s="86"/>
      <c r="X21" s="87"/>
      <c r="Y21" s="217"/>
      <c r="Z21" s="94"/>
      <c r="AA21" s="94"/>
      <c r="AB21" s="94"/>
      <c r="AC21" s="94"/>
      <c r="AD21" s="94"/>
      <c r="AE21" s="95"/>
      <c r="AF21" s="217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5"/>
      <c r="BA21" s="17"/>
      <c r="BB21" s="102"/>
      <c r="BC21" s="103"/>
      <c r="BD21" s="103"/>
      <c r="BE21" s="103"/>
      <c r="BF21" s="103"/>
      <c r="BG21" s="103"/>
      <c r="BH21" s="103"/>
      <c r="BI21" s="103"/>
      <c r="BJ21" s="103"/>
      <c r="BK21" s="220"/>
      <c r="BL21" s="16"/>
      <c r="BS21" s="18"/>
    </row>
    <row r="22" spans="3:71" ht="20">
      <c r="C22" s="14"/>
      <c r="D22" s="85"/>
      <c r="E22" s="86"/>
      <c r="F22" s="86"/>
      <c r="G22" s="86"/>
      <c r="H22" s="86"/>
      <c r="I22" s="86"/>
      <c r="J22" s="87"/>
      <c r="K22" s="85"/>
      <c r="L22" s="86"/>
      <c r="M22" s="86"/>
      <c r="N22" s="86"/>
      <c r="O22" s="86"/>
      <c r="P22" s="86"/>
      <c r="Q22" s="87"/>
      <c r="R22" s="85"/>
      <c r="S22" s="86"/>
      <c r="T22" s="86"/>
      <c r="U22" s="86"/>
      <c r="V22" s="86"/>
      <c r="W22" s="86"/>
      <c r="X22" s="87"/>
      <c r="Y22" s="217"/>
      <c r="Z22" s="94"/>
      <c r="AA22" s="94"/>
      <c r="AB22" s="94"/>
      <c r="AC22" s="94"/>
      <c r="AD22" s="94"/>
      <c r="AE22" s="95"/>
      <c r="AF22" s="218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7"/>
      <c r="BA22" s="19"/>
      <c r="BB22" s="102"/>
      <c r="BC22" s="103"/>
      <c r="BD22" s="103"/>
      <c r="BE22" s="103"/>
      <c r="BF22" s="103"/>
      <c r="BG22" s="103"/>
      <c r="BH22" s="103"/>
      <c r="BI22" s="103"/>
      <c r="BJ22" s="103"/>
      <c r="BK22" s="220"/>
      <c r="BL22" s="16"/>
      <c r="BS22" s="18"/>
    </row>
    <row r="23" spans="3:71" ht="45" customHeight="1">
      <c r="C23" s="14"/>
      <c r="D23" s="88"/>
      <c r="E23" s="89"/>
      <c r="F23" s="89"/>
      <c r="G23" s="89"/>
      <c r="H23" s="89"/>
      <c r="I23" s="89"/>
      <c r="J23" s="90"/>
      <c r="K23" s="88"/>
      <c r="L23" s="89"/>
      <c r="M23" s="89"/>
      <c r="N23" s="89"/>
      <c r="O23" s="89"/>
      <c r="P23" s="89"/>
      <c r="Q23" s="90"/>
      <c r="R23" s="88"/>
      <c r="S23" s="89"/>
      <c r="T23" s="89"/>
      <c r="U23" s="89"/>
      <c r="V23" s="89"/>
      <c r="W23" s="89"/>
      <c r="X23" s="90"/>
      <c r="Y23" s="218"/>
      <c r="Z23" s="96"/>
      <c r="AA23" s="96"/>
      <c r="AB23" s="96"/>
      <c r="AC23" s="96"/>
      <c r="AD23" s="96"/>
      <c r="AE23" s="97"/>
      <c r="AF23" s="222" t="s">
        <v>15</v>
      </c>
      <c r="AG23" s="223"/>
      <c r="AH23" s="223"/>
      <c r="AI23" s="223"/>
      <c r="AJ23" s="223"/>
      <c r="AK23" s="223"/>
      <c r="AL23" s="224"/>
      <c r="AM23" s="222" t="s">
        <v>16</v>
      </c>
      <c r="AN23" s="223"/>
      <c r="AO23" s="223"/>
      <c r="AP23" s="223"/>
      <c r="AQ23" s="223"/>
      <c r="AR23" s="223"/>
      <c r="AS23" s="224"/>
      <c r="AT23" s="222" t="s">
        <v>17</v>
      </c>
      <c r="AU23" s="223"/>
      <c r="AV23" s="223"/>
      <c r="AW23" s="223"/>
      <c r="AX23" s="223"/>
      <c r="AY23" s="223"/>
      <c r="AZ23" s="224"/>
      <c r="BA23" s="19"/>
      <c r="BB23" s="106"/>
      <c r="BC23" s="107"/>
      <c r="BD23" s="107"/>
      <c r="BE23" s="107"/>
      <c r="BF23" s="107"/>
      <c r="BG23" s="107"/>
      <c r="BH23" s="107"/>
      <c r="BI23" s="107"/>
      <c r="BJ23" s="107"/>
      <c r="BK23" s="221"/>
      <c r="BL23" s="16"/>
      <c r="BS23" s="18"/>
    </row>
    <row r="24" spans="3:71" ht="15.65" customHeight="1">
      <c r="C24" s="14"/>
      <c r="D24" s="119" t="str">
        <f>IF([1]回答表!R49="●","●","")</f>
        <v/>
      </c>
      <c r="E24" s="120"/>
      <c r="F24" s="120"/>
      <c r="G24" s="120"/>
      <c r="H24" s="120"/>
      <c r="I24" s="120"/>
      <c r="J24" s="121"/>
      <c r="K24" s="119" t="str">
        <f>IF([1]回答表!R50="●","●","")</f>
        <v/>
      </c>
      <c r="L24" s="120"/>
      <c r="M24" s="120"/>
      <c r="N24" s="120"/>
      <c r="O24" s="120"/>
      <c r="P24" s="120"/>
      <c r="Q24" s="121"/>
      <c r="R24" s="119" t="str">
        <f>IF([1]回答表!R51="●","●","")</f>
        <v/>
      </c>
      <c r="S24" s="120"/>
      <c r="T24" s="120"/>
      <c r="U24" s="120"/>
      <c r="V24" s="120"/>
      <c r="W24" s="120"/>
      <c r="X24" s="121"/>
      <c r="Y24" s="119" t="str">
        <f>IF([1]回答表!R52="●","●","")</f>
        <v>●</v>
      </c>
      <c r="Z24" s="120"/>
      <c r="AA24" s="120"/>
      <c r="AB24" s="120"/>
      <c r="AC24" s="120"/>
      <c r="AD24" s="120"/>
      <c r="AE24" s="121"/>
      <c r="AF24" s="119" t="str">
        <f>IF([1]回答表!R53="●","●","")</f>
        <v/>
      </c>
      <c r="AG24" s="120"/>
      <c r="AH24" s="120"/>
      <c r="AI24" s="120"/>
      <c r="AJ24" s="120"/>
      <c r="AK24" s="120"/>
      <c r="AL24" s="121"/>
      <c r="AM24" s="119" t="str">
        <f>IF([1]回答表!R54="●","●","")</f>
        <v/>
      </c>
      <c r="AN24" s="120"/>
      <c r="AO24" s="120"/>
      <c r="AP24" s="120"/>
      <c r="AQ24" s="120"/>
      <c r="AR24" s="120"/>
      <c r="AS24" s="121"/>
      <c r="AT24" s="119" t="str">
        <f>IF([1]回答表!R55="●","●","")</f>
        <v/>
      </c>
      <c r="AU24" s="120"/>
      <c r="AV24" s="120"/>
      <c r="AW24" s="120"/>
      <c r="AX24" s="120"/>
      <c r="AY24" s="120"/>
      <c r="AZ24" s="121"/>
      <c r="BA24" s="19"/>
      <c r="BB24" s="119" t="str">
        <f>IF([1]回答表!R56="●","●","")</f>
        <v/>
      </c>
      <c r="BC24" s="120"/>
      <c r="BD24" s="120"/>
      <c r="BE24" s="120"/>
      <c r="BF24" s="120"/>
      <c r="BG24" s="120"/>
      <c r="BH24" s="120"/>
      <c r="BI24" s="120"/>
      <c r="BJ24" s="120"/>
      <c r="BK24" s="121"/>
      <c r="BL24" s="16"/>
      <c r="BS24" s="18"/>
    </row>
    <row r="25" spans="3:71" ht="15.65" customHeight="1">
      <c r="C25" s="14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20"/>
      <c r="BB25" s="113"/>
      <c r="BC25" s="114"/>
      <c r="BD25" s="114"/>
      <c r="BE25" s="114"/>
      <c r="BF25" s="114"/>
      <c r="BG25" s="114"/>
      <c r="BH25" s="114"/>
      <c r="BI25" s="114"/>
      <c r="BJ25" s="114"/>
      <c r="BK25" s="115"/>
      <c r="BL25" s="16"/>
      <c r="BS25" s="18"/>
    </row>
    <row r="26" spans="3:71" ht="15.65" customHeight="1">
      <c r="C26" s="14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20"/>
      <c r="BB26" s="116"/>
      <c r="BC26" s="117"/>
      <c r="BD26" s="117"/>
      <c r="BE26" s="117"/>
      <c r="BF26" s="117"/>
      <c r="BG26" s="117"/>
      <c r="BH26" s="117"/>
      <c r="BI26" s="117"/>
      <c r="BJ26" s="117"/>
      <c r="BK26" s="118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19"/>
      <c r="Y32" s="19"/>
      <c r="Z32" s="19"/>
      <c r="AA32" s="34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6"/>
      <c r="AO32" s="35"/>
      <c r="AP32" s="37"/>
      <c r="AQ32" s="37"/>
      <c r="AR32" s="234"/>
      <c r="AS32" s="234"/>
      <c r="AT32" s="234"/>
      <c r="AU32" s="234"/>
      <c r="AV32" s="234"/>
      <c r="AW32" s="234"/>
      <c r="AX32" s="234"/>
      <c r="AY32" s="234"/>
      <c r="AZ32" s="234"/>
      <c r="BA32" s="234"/>
      <c r="BB32" s="234"/>
      <c r="BC32" s="39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40"/>
      <c r="BO32" s="40"/>
      <c r="BP32" s="40"/>
      <c r="BQ32" s="36"/>
      <c r="BR32" s="41"/>
    </row>
    <row r="33" spans="3:92" ht="15.65" customHeight="1">
      <c r="C33" s="32"/>
      <c r="D33" s="152" t="s">
        <v>19</v>
      </c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4"/>
      <c r="R33" s="158" t="s">
        <v>42</v>
      </c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60"/>
      <c r="BC33" s="39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40"/>
      <c r="BO33" s="40"/>
      <c r="BP33" s="40"/>
      <c r="BQ33" s="36"/>
      <c r="BR33" s="41"/>
    </row>
    <row r="34" spans="3:92" ht="15.65" customHeight="1">
      <c r="C34" s="32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7"/>
      <c r="R34" s="161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3"/>
      <c r="BC34" s="39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40"/>
      <c r="BO34" s="40"/>
      <c r="BP34" s="40"/>
      <c r="BQ34" s="36"/>
      <c r="BR34" s="41"/>
    </row>
    <row r="35" spans="3:92" ht="15.65" customHeight="1"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19"/>
      <c r="Y35" s="19"/>
      <c r="Z35" s="19"/>
      <c r="AA35" s="34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6"/>
      <c r="AO35" s="35"/>
      <c r="AP35" s="37"/>
      <c r="AQ35" s="37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9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40"/>
      <c r="BO35" s="40"/>
      <c r="BP35" s="40"/>
      <c r="BQ35" s="36"/>
      <c r="BR35" s="41"/>
    </row>
    <row r="36" spans="3:92" ht="26.5"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42" t="s">
        <v>43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21</v>
      </c>
      <c r="AN36" s="33"/>
      <c r="AO36" s="33"/>
      <c r="AP36" s="33"/>
      <c r="AQ36" s="33"/>
      <c r="AR36" s="33"/>
      <c r="AS36" s="40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40"/>
      <c r="BE36" s="40"/>
      <c r="BF36" s="48" t="s">
        <v>23</v>
      </c>
      <c r="BG36" s="49"/>
      <c r="BH36" s="49"/>
      <c r="BI36" s="49"/>
      <c r="BJ36" s="49"/>
      <c r="BK36" s="49"/>
      <c r="BL36" s="49"/>
      <c r="BM36" s="40"/>
      <c r="BN36" s="40"/>
      <c r="BO36" s="40"/>
      <c r="BP36" s="40"/>
      <c r="BQ36" s="36"/>
      <c r="BR36" s="41"/>
    </row>
    <row r="37" spans="3:92" ht="19.25" customHeight="1">
      <c r="C37" s="32"/>
      <c r="D37" s="158" t="s">
        <v>24</v>
      </c>
      <c r="E37" s="159"/>
      <c r="F37" s="159"/>
      <c r="G37" s="159"/>
      <c r="H37" s="159"/>
      <c r="I37" s="159"/>
      <c r="J37" s="159"/>
      <c r="K37" s="159"/>
      <c r="L37" s="159"/>
      <c r="M37" s="160"/>
      <c r="N37" s="123" t="str">
        <f>IF([1]回答表!F18="下水道事業",IF([1]回答表!X52="●","●",""),"")</f>
        <v/>
      </c>
      <c r="O37" s="124"/>
      <c r="P37" s="124"/>
      <c r="Q37" s="125"/>
      <c r="R37" s="33"/>
      <c r="S37" s="33"/>
      <c r="T37" s="33"/>
      <c r="U37" s="228" t="s">
        <v>44</v>
      </c>
      <c r="V37" s="229"/>
      <c r="W37" s="229"/>
      <c r="X37" s="229"/>
      <c r="Y37" s="229"/>
      <c r="Z37" s="229"/>
      <c r="AA37" s="229"/>
      <c r="AB37" s="230"/>
      <c r="AC37" s="32"/>
      <c r="AD37" s="19"/>
      <c r="AE37" s="19"/>
      <c r="AF37" s="19"/>
      <c r="AG37" s="19"/>
      <c r="AH37" s="19"/>
      <c r="AI37" s="19"/>
      <c r="AJ37" s="19"/>
      <c r="AK37" s="50"/>
      <c r="AL37" s="19"/>
      <c r="AM37" s="171" t="str">
        <f>IF([1]回答表!F18="下水道事業",IF([1]回答表!X52="●",[1]回答表!B282,IF([1]回答表!AA52="●",[1]回答表!B352,"")),"")</f>
        <v/>
      </c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3"/>
      <c r="BD37" s="34"/>
      <c r="BE37" s="34"/>
      <c r="BF37" s="164" t="str">
        <f>IF([1]回答表!F18="下水道事業",IF([1]回答表!X52="●",[1]回答表!B330,IF([1]回答表!AA52="●",[1]回答表!B399,"")),"")</f>
        <v/>
      </c>
      <c r="BG37" s="165"/>
      <c r="BH37" s="165"/>
      <c r="BI37" s="168"/>
      <c r="BJ37" s="164"/>
      <c r="BK37" s="165"/>
      <c r="BL37" s="165"/>
      <c r="BM37" s="168"/>
      <c r="BN37" s="164"/>
      <c r="BO37" s="165"/>
      <c r="BP37" s="165"/>
      <c r="BQ37" s="168"/>
      <c r="BR37" s="41"/>
    </row>
    <row r="38" spans="3:92" ht="19.25" customHeight="1">
      <c r="C38" s="32"/>
      <c r="D38" s="225"/>
      <c r="E38" s="226"/>
      <c r="F38" s="226"/>
      <c r="G38" s="226"/>
      <c r="H38" s="226"/>
      <c r="I38" s="226"/>
      <c r="J38" s="226"/>
      <c r="K38" s="226"/>
      <c r="L38" s="226"/>
      <c r="M38" s="227"/>
      <c r="N38" s="126"/>
      <c r="O38" s="127"/>
      <c r="P38" s="127"/>
      <c r="Q38" s="128"/>
      <c r="R38" s="33"/>
      <c r="S38" s="33"/>
      <c r="T38" s="33"/>
      <c r="U38" s="231"/>
      <c r="V38" s="232"/>
      <c r="W38" s="232"/>
      <c r="X38" s="232"/>
      <c r="Y38" s="232"/>
      <c r="Z38" s="232"/>
      <c r="AA38" s="232"/>
      <c r="AB38" s="233"/>
      <c r="AC38" s="32"/>
      <c r="AD38" s="19"/>
      <c r="AE38" s="19"/>
      <c r="AF38" s="19"/>
      <c r="AG38" s="19"/>
      <c r="AH38" s="19"/>
      <c r="AI38" s="19"/>
      <c r="AJ38" s="19"/>
      <c r="AK38" s="50"/>
      <c r="AL38" s="19"/>
      <c r="AM38" s="174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6"/>
      <c r="BD38" s="34"/>
      <c r="BE38" s="34"/>
      <c r="BF38" s="166"/>
      <c r="BG38" s="167"/>
      <c r="BH38" s="167"/>
      <c r="BI38" s="169"/>
      <c r="BJ38" s="166"/>
      <c r="BK38" s="167"/>
      <c r="BL38" s="167"/>
      <c r="BM38" s="169"/>
      <c r="BN38" s="166"/>
      <c r="BO38" s="167"/>
      <c r="BP38" s="167"/>
      <c r="BQ38" s="169"/>
      <c r="BR38" s="41"/>
    </row>
    <row r="39" spans="3:92" ht="15.65" customHeight="1">
      <c r="C39" s="32"/>
      <c r="D39" s="225"/>
      <c r="E39" s="226"/>
      <c r="F39" s="226"/>
      <c r="G39" s="226"/>
      <c r="H39" s="226"/>
      <c r="I39" s="226"/>
      <c r="J39" s="226"/>
      <c r="K39" s="226"/>
      <c r="L39" s="226"/>
      <c r="M39" s="227"/>
      <c r="N39" s="126"/>
      <c r="O39" s="127"/>
      <c r="P39" s="127"/>
      <c r="Q39" s="128"/>
      <c r="R39" s="33"/>
      <c r="S39" s="33"/>
      <c r="T39" s="33"/>
      <c r="U39" s="119" t="str">
        <f>IF([1]回答表!F18="下水道事業",IF([1]回答表!X52="●",[1]回答表!N311,IF([1]回答表!AA52="●",[1]回答表!N381,"")),"")</f>
        <v/>
      </c>
      <c r="V39" s="120"/>
      <c r="W39" s="120"/>
      <c r="X39" s="120"/>
      <c r="Y39" s="120"/>
      <c r="Z39" s="120"/>
      <c r="AA39" s="120"/>
      <c r="AB39" s="121"/>
      <c r="AC39" s="19"/>
      <c r="AD39" s="19"/>
      <c r="AE39" s="19"/>
      <c r="AF39" s="19"/>
      <c r="AG39" s="19"/>
      <c r="AH39" s="19"/>
      <c r="AI39" s="19"/>
      <c r="AJ39" s="19"/>
      <c r="AK39" s="50"/>
      <c r="AL39" s="19"/>
      <c r="AM39" s="174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6"/>
      <c r="BD39" s="34"/>
      <c r="BE39" s="34"/>
      <c r="BF39" s="166"/>
      <c r="BG39" s="167"/>
      <c r="BH39" s="167"/>
      <c r="BI39" s="169"/>
      <c r="BJ39" s="166"/>
      <c r="BK39" s="167"/>
      <c r="BL39" s="167"/>
      <c r="BM39" s="169"/>
      <c r="BN39" s="166"/>
      <c r="BO39" s="167"/>
      <c r="BP39" s="167"/>
      <c r="BQ39" s="169"/>
      <c r="BR39" s="41"/>
    </row>
    <row r="40" spans="3:92" ht="15.5" customHeight="1">
      <c r="C40" s="32"/>
      <c r="D40" s="161"/>
      <c r="E40" s="162"/>
      <c r="F40" s="162"/>
      <c r="G40" s="162"/>
      <c r="H40" s="162"/>
      <c r="I40" s="162"/>
      <c r="J40" s="162"/>
      <c r="K40" s="162"/>
      <c r="L40" s="162"/>
      <c r="M40" s="163"/>
      <c r="N40" s="129"/>
      <c r="O40" s="130"/>
      <c r="P40" s="130"/>
      <c r="Q40" s="131"/>
      <c r="R40" s="33"/>
      <c r="S40" s="33"/>
      <c r="T40" s="33"/>
      <c r="U40" s="113"/>
      <c r="V40" s="114"/>
      <c r="W40" s="114"/>
      <c r="X40" s="114"/>
      <c r="Y40" s="114"/>
      <c r="Z40" s="114"/>
      <c r="AA40" s="114"/>
      <c r="AB40" s="115"/>
      <c r="AC40" s="34"/>
      <c r="AD40" s="34"/>
      <c r="AE40" s="34"/>
      <c r="AF40" s="34"/>
      <c r="AG40" s="34"/>
      <c r="AH40" s="34"/>
      <c r="AI40" s="34"/>
      <c r="AJ40" s="40"/>
      <c r="AK40" s="50"/>
      <c r="AL40" s="19"/>
      <c r="AM40" s="174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6"/>
      <c r="BD40" s="34"/>
      <c r="BE40" s="34"/>
      <c r="BF40" s="166" t="str">
        <f>IF([1]回答表!F18="下水道事業",IF([1]回答表!X52="●",[1]回答表!E330,IF([1]回答表!AA52="●",[1]回答表!E399,"")),"")</f>
        <v/>
      </c>
      <c r="BG40" s="167"/>
      <c r="BH40" s="167"/>
      <c r="BI40" s="169"/>
      <c r="BJ40" s="166" t="str">
        <f>IF([1]回答表!F18="下水道事業",IF([1]回答表!X52="●",[1]回答表!E331,IF([1]回答表!AA52="●",[1]回答表!E400,"")),"")</f>
        <v/>
      </c>
      <c r="BK40" s="167"/>
      <c r="BL40" s="167"/>
      <c r="BM40" s="169"/>
      <c r="BN40" s="166" t="str">
        <f>IF([1]回答表!F18="下水道事業",IF([1]回答表!X52="●",[1]回答表!E332,IF([1]回答表!AA52="●",[1]回答表!E401,"")),"")</f>
        <v/>
      </c>
      <c r="BO40" s="167"/>
      <c r="BP40" s="167"/>
      <c r="BQ40" s="169"/>
      <c r="BR40" s="41"/>
      <c r="BX40" s="235" t="str">
        <f>IF([1]回答表!AQ21="下水道事業",IF([1]回答表!BI54="○",[1]回答表!AM285,IF([1]回答表!BL54="○",[1]回答表!AM355,"")),"")</f>
        <v/>
      </c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</row>
    <row r="41" spans="3:92" ht="15.65" customHeight="1">
      <c r="C41" s="32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9"/>
      <c r="O41" s="59"/>
      <c r="P41" s="59"/>
      <c r="Q41" s="59"/>
      <c r="R41" s="52"/>
      <c r="S41" s="52"/>
      <c r="T41" s="52"/>
      <c r="U41" s="116"/>
      <c r="V41" s="117"/>
      <c r="W41" s="117"/>
      <c r="X41" s="117"/>
      <c r="Y41" s="117"/>
      <c r="Z41" s="117"/>
      <c r="AA41" s="117"/>
      <c r="AB41" s="118"/>
      <c r="AC41" s="34"/>
      <c r="AD41" s="34"/>
      <c r="AE41" s="34"/>
      <c r="AF41" s="34"/>
      <c r="AG41" s="34"/>
      <c r="AH41" s="34"/>
      <c r="AI41" s="34"/>
      <c r="AJ41" s="40"/>
      <c r="AK41" s="50"/>
      <c r="AL41" s="34"/>
      <c r="AM41" s="174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6"/>
      <c r="BD41" s="35"/>
      <c r="BE41" s="35"/>
      <c r="BF41" s="166"/>
      <c r="BG41" s="167"/>
      <c r="BH41" s="167"/>
      <c r="BI41" s="169"/>
      <c r="BJ41" s="166"/>
      <c r="BK41" s="167"/>
      <c r="BL41" s="167"/>
      <c r="BM41" s="169"/>
      <c r="BN41" s="166"/>
      <c r="BO41" s="167"/>
      <c r="BP41" s="167"/>
      <c r="BQ41" s="169"/>
      <c r="BR41" s="41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</row>
    <row r="42" spans="3:92" ht="18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3"/>
      <c r="S42" s="33"/>
      <c r="T42" s="33"/>
      <c r="U42" s="19"/>
      <c r="V42" s="19"/>
      <c r="W42" s="19"/>
      <c r="X42" s="19"/>
      <c r="Y42" s="19"/>
      <c r="Z42" s="19"/>
      <c r="AA42" s="19"/>
      <c r="AB42" s="19"/>
      <c r="AC42" s="19"/>
      <c r="AD42" s="39"/>
      <c r="AE42" s="34"/>
      <c r="AF42" s="34"/>
      <c r="AG42" s="34"/>
      <c r="AH42" s="34"/>
      <c r="AI42" s="34"/>
      <c r="AJ42" s="34"/>
      <c r="AK42" s="34"/>
      <c r="AL42" s="34"/>
      <c r="AM42" s="174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6"/>
      <c r="BD42" s="19"/>
      <c r="BE42" s="19"/>
      <c r="BF42" s="166"/>
      <c r="BG42" s="167"/>
      <c r="BH42" s="167"/>
      <c r="BI42" s="169"/>
      <c r="BJ42" s="166"/>
      <c r="BK42" s="167"/>
      <c r="BL42" s="167"/>
      <c r="BM42" s="169"/>
      <c r="BN42" s="166"/>
      <c r="BO42" s="167"/>
      <c r="BP42" s="167"/>
      <c r="BQ42" s="169"/>
      <c r="BR42" s="41"/>
      <c r="BS42" s="25"/>
      <c r="BT42" s="19"/>
      <c r="BU42" s="19"/>
      <c r="BV42" s="19"/>
      <c r="BW42" s="19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</row>
    <row r="43" spans="3:92" ht="19.25" customHeight="1">
      <c r="C43" s="32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9"/>
      <c r="O43" s="59"/>
      <c r="P43" s="59"/>
      <c r="Q43" s="59"/>
      <c r="R43" s="52"/>
      <c r="S43" s="52"/>
      <c r="T43" s="52"/>
      <c r="U43" s="228" t="s">
        <v>45</v>
      </c>
      <c r="V43" s="229"/>
      <c r="W43" s="229"/>
      <c r="X43" s="229"/>
      <c r="Y43" s="229"/>
      <c r="Z43" s="229"/>
      <c r="AA43" s="229"/>
      <c r="AB43" s="230"/>
      <c r="AC43" s="228" t="s">
        <v>46</v>
      </c>
      <c r="AD43" s="229"/>
      <c r="AE43" s="229"/>
      <c r="AF43" s="229"/>
      <c r="AG43" s="229"/>
      <c r="AH43" s="229"/>
      <c r="AI43" s="229"/>
      <c r="AJ43" s="230"/>
      <c r="AK43" s="50"/>
      <c r="AL43" s="34"/>
      <c r="AM43" s="174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6"/>
      <c r="BD43" s="34"/>
      <c r="BE43" s="34"/>
      <c r="BF43" s="166"/>
      <c r="BG43" s="167"/>
      <c r="BH43" s="167"/>
      <c r="BI43" s="169"/>
      <c r="BJ43" s="166"/>
      <c r="BK43" s="167"/>
      <c r="BL43" s="167"/>
      <c r="BM43" s="169"/>
      <c r="BN43" s="166"/>
      <c r="BO43" s="167"/>
      <c r="BP43" s="167"/>
      <c r="BQ43" s="169"/>
      <c r="BR43" s="41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</row>
    <row r="44" spans="3:92" ht="19.25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3"/>
      <c r="T44" s="33"/>
      <c r="U44" s="231"/>
      <c r="V44" s="232"/>
      <c r="W44" s="232"/>
      <c r="X44" s="232"/>
      <c r="Y44" s="232"/>
      <c r="Z44" s="232"/>
      <c r="AA44" s="232"/>
      <c r="AB44" s="233"/>
      <c r="AC44" s="231"/>
      <c r="AD44" s="232"/>
      <c r="AE44" s="232"/>
      <c r="AF44" s="232"/>
      <c r="AG44" s="232"/>
      <c r="AH44" s="232"/>
      <c r="AI44" s="232"/>
      <c r="AJ44" s="233"/>
      <c r="AK44" s="50"/>
      <c r="AL44" s="34"/>
      <c r="AM44" s="174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6"/>
      <c r="BD44" s="53"/>
      <c r="BE44" s="53"/>
      <c r="BF44" s="166"/>
      <c r="BG44" s="167"/>
      <c r="BH44" s="167"/>
      <c r="BI44" s="169"/>
      <c r="BJ44" s="166"/>
      <c r="BK44" s="167"/>
      <c r="BL44" s="167"/>
      <c r="BM44" s="169"/>
      <c r="BN44" s="166"/>
      <c r="BO44" s="167"/>
      <c r="BP44" s="167"/>
      <c r="BQ44" s="169"/>
      <c r="BR44" s="41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</row>
    <row r="45" spans="3:92" ht="15.65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3"/>
      <c r="T45" s="33"/>
      <c r="U45" s="119" t="str">
        <f>IF([1]回答表!F18="下水道事業",IF([1]回答表!X52="●",[1]回答表!Y313,IF([1]回答表!AA52="●",[1]回答表!Y383,"")),"")</f>
        <v/>
      </c>
      <c r="V45" s="120"/>
      <c r="W45" s="120"/>
      <c r="X45" s="120"/>
      <c r="Y45" s="120"/>
      <c r="Z45" s="120"/>
      <c r="AA45" s="120"/>
      <c r="AB45" s="121"/>
      <c r="AC45" s="119" t="str">
        <f>IF([1]回答表!F18="下水道事業",IF([1]回答表!X52="●",[1]回答表!Y314,IF([1]回答表!AA52="●",[1]回答表!Y384,"")),"")</f>
        <v/>
      </c>
      <c r="AD45" s="120"/>
      <c r="AE45" s="120"/>
      <c r="AF45" s="120"/>
      <c r="AG45" s="120"/>
      <c r="AH45" s="120"/>
      <c r="AI45" s="120"/>
      <c r="AJ45" s="121"/>
      <c r="AK45" s="50"/>
      <c r="AL45" s="34"/>
      <c r="AM45" s="174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6"/>
      <c r="BD45" s="53"/>
      <c r="BE45" s="53"/>
      <c r="BF45" s="166" t="s">
        <v>31</v>
      </c>
      <c r="BG45" s="167"/>
      <c r="BH45" s="167"/>
      <c r="BI45" s="169"/>
      <c r="BJ45" s="166" t="s">
        <v>32</v>
      </c>
      <c r="BK45" s="167"/>
      <c r="BL45" s="167"/>
      <c r="BM45" s="169"/>
      <c r="BN45" s="166" t="s">
        <v>33</v>
      </c>
      <c r="BO45" s="167"/>
      <c r="BP45" s="167"/>
      <c r="BQ45" s="169"/>
      <c r="BR45" s="41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</row>
    <row r="46" spans="3:92" ht="15.6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3"/>
      <c r="T46" s="33"/>
      <c r="U46" s="113"/>
      <c r="V46" s="114"/>
      <c r="W46" s="114"/>
      <c r="X46" s="114"/>
      <c r="Y46" s="114"/>
      <c r="Z46" s="114"/>
      <c r="AA46" s="114"/>
      <c r="AB46" s="115"/>
      <c r="AC46" s="113"/>
      <c r="AD46" s="114"/>
      <c r="AE46" s="114"/>
      <c r="AF46" s="114"/>
      <c r="AG46" s="114"/>
      <c r="AH46" s="114"/>
      <c r="AI46" s="114"/>
      <c r="AJ46" s="115"/>
      <c r="AK46" s="50"/>
      <c r="AL46" s="34"/>
      <c r="AM46" s="177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8"/>
      <c r="BC46" s="179"/>
      <c r="BD46" s="53"/>
      <c r="BE46" s="53"/>
      <c r="BF46" s="166"/>
      <c r="BG46" s="167"/>
      <c r="BH46" s="167"/>
      <c r="BI46" s="169"/>
      <c r="BJ46" s="166"/>
      <c r="BK46" s="167"/>
      <c r="BL46" s="167"/>
      <c r="BM46" s="169"/>
      <c r="BN46" s="166"/>
      <c r="BO46" s="167"/>
      <c r="BP46" s="167"/>
      <c r="BQ46" s="169"/>
      <c r="BR46" s="41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</row>
    <row r="47" spans="3:92" ht="15.5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3"/>
      <c r="T47" s="33"/>
      <c r="U47" s="116"/>
      <c r="V47" s="117"/>
      <c r="W47" s="117"/>
      <c r="X47" s="117"/>
      <c r="Y47" s="117"/>
      <c r="Z47" s="117"/>
      <c r="AA47" s="117"/>
      <c r="AB47" s="118"/>
      <c r="AC47" s="116"/>
      <c r="AD47" s="117"/>
      <c r="AE47" s="117"/>
      <c r="AF47" s="117"/>
      <c r="AG47" s="117"/>
      <c r="AH47" s="117"/>
      <c r="AI47" s="117"/>
      <c r="AJ47" s="118"/>
      <c r="AK47" s="50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5"/>
      <c r="BD47" s="53"/>
      <c r="BE47" s="53"/>
      <c r="BF47" s="181"/>
      <c r="BG47" s="182"/>
      <c r="BH47" s="182"/>
      <c r="BI47" s="183"/>
      <c r="BJ47" s="181"/>
      <c r="BK47" s="182"/>
      <c r="BL47" s="182"/>
      <c r="BM47" s="183"/>
      <c r="BN47" s="181"/>
      <c r="BO47" s="182"/>
      <c r="BP47" s="182"/>
      <c r="BQ47" s="183"/>
      <c r="BR47" s="41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3"/>
      <c r="S48" s="33"/>
      <c r="T48" s="33"/>
      <c r="U48" s="19"/>
      <c r="V48" s="19"/>
      <c r="W48" s="19"/>
      <c r="X48" s="19"/>
      <c r="Y48" s="19"/>
      <c r="Z48" s="19"/>
      <c r="AA48" s="19"/>
      <c r="AB48" s="19"/>
      <c r="AC48" s="19"/>
      <c r="AD48" s="39"/>
      <c r="AE48" s="34"/>
      <c r="AF48" s="34"/>
      <c r="AG48" s="34"/>
      <c r="AH48" s="34"/>
      <c r="AI48" s="34"/>
      <c r="AJ48" s="34"/>
      <c r="AK48" s="34"/>
      <c r="AL48" s="34"/>
      <c r="AM48" s="34"/>
      <c r="AN48" s="40"/>
      <c r="AO48" s="40"/>
      <c r="AP48" s="40"/>
      <c r="AQ48" s="36"/>
      <c r="AR48" s="19"/>
      <c r="AS48" s="57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41"/>
      <c r="BS48" s="25"/>
      <c r="BT48" s="19"/>
      <c r="BU48" s="19"/>
      <c r="BV48" s="19"/>
      <c r="BW48" s="19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</row>
    <row r="49" spans="1:92" ht="19" customHeight="1">
      <c r="C49" s="32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9"/>
      <c r="O49" s="59"/>
      <c r="P49" s="59"/>
      <c r="Q49" s="59"/>
      <c r="R49" s="33"/>
      <c r="S49" s="33"/>
      <c r="T49" s="33"/>
      <c r="U49" s="236" t="s">
        <v>47</v>
      </c>
      <c r="V49" s="237"/>
      <c r="W49" s="237"/>
      <c r="X49" s="237"/>
      <c r="Y49" s="237"/>
      <c r="Z49" s="237"/>
      <c r="AA49" s="237"/>
      <c r="AB49" s="238"/>
      <c r="AC49" s="236" t="s">
        <v>48</v>
      </c>
      <c r="AD49" s="237"/>
      <c r="AE49" s="237"/>
      <c r="AF49" s="237"/>
      <c r="AG49" s="237"/>
      <c r="AH49" s="237"/>
      <c r="AI49" s="237"/>
      <c r="AJ49" s="238"/>
      <c r="AK49" s="236" t="s">
        <v>49</v>
      </c>
      <c r="AL49" s="237"/>
      <c r="AM49" s="237"/>
      <c r="AN49" s="237"/>
      <c r="AO49" s="237"/>
      <c r="AP49" s="237"/>
      <c r="AQ49" s="237"/>
      <c r="AR49" s="238"/>
      <c r="AS49" s="236" t="s">
        <v>50</v>
      </c>
      <c r="AT49" s="237"/>
      <c r="AU49" s="237"/>
      <c r="AV49" s="237"/>
      <c r="AW49" s="237"/>
      <c r="AX49" s="237"/>
      <c r="AY49" s="237"/>
      <c r="AZ49" s="238"/>
      <c r="BA49" s="236" t="s">
        <v>51</v>
      </c>
      <c r="BB49" s="237"/>
      <c r="BC49" s="237"/>
      <c r="BD49" s="237"/>
      <c r="BE49" s="237"/>
      <c r="BF49" s="237"/>
      <c r="BG49" s="237"/>
      <c r="BH49" s="238"/>
      <c r="BI49" s="19"/>
      <c r="BJ49" s="19"/>
      <c r="BK49" s="19"/>
      <c r="BL49" s="19"/>
      <c r="BM49" s="19"/>
      <c r="BN49" s="19"/>
      <c r="BO49" s="19"/>
      <c r="BP49" s="19"/>
      <c r="BQ49" s="19"/>
      <c r="BR49" s="41"/>
      <c r="BS49" s="25"/>
      <c r="BT49" s="19"/>
      <c r="BU49" s="19"/>
      <c r="BV49" s="19"/>
      <c r="BW49" s="19"/>
      <c r="BX49" s="235"/>
      <c r="BY49" s="235"/>
      <c r="BZ49" s="235"/>
      <c r="CA49" s="235"/>
      <c r="CB49" s="235"/>
      <c r="CC49" s="235"/>
      <c r="CD49" s="235"/>
      <c r="CE49" s="235"/>
      <c r="CF49" s="235"/>
      <c r="CG49" s="235"/>
      <c r="CH49" s="235"/>
      <c r="CI49" s="235"/>
      <c r="CJ49" s="235"/>
      <c r="CK49" s="235"/>
      <c r="CL49" s="235"/>
      <c r="CM49" s="235"/>
      <c r="CN49" s="235"/>
    </row>
    <row r="50" spans="1:92" ht="15.65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3"/>
      <c r="S50" s="33"/>
      <c r="T50" s="33"/>
      <c r="U50" s="239"/>
      <c r="V50" s="240"/>
      <c r="W50" s="240"/>
      <c r="X50" s="240"/>
      <c r="Y50" s="240"/>
      <c r="Z50" s="240"/>
      <c r="AA50" s="240"/>
      <c r="AB50" s="241"/>
      <c r="AC50" s="239"/>
      <c r="AD50" s="240"/>
      <c r="AE50" s="240"/>
      <c r="AF50" s="240"/>
      <c r="AG50" s="240"/>
      <c r="AH50" s="240"/>
      <c r="AI50" s="240"/>
      <c r="AJ50" s="241"/>
      <c r="AK50" s="239"/>
      <c r="AL50" s="240"/>
      <c r="AM50" s="240"/>
      <c r="AN50" s="240"/>
      <c r="AO50" s="240"/>
      <c r="AP50" s="240"/>
      <c r="AQ50" s="240"/>
      <c r="AR50" s="241"/>
      <c r="AS50" s="239"/>
      <c r="AT50" s="240"/>
      <c r="AU50" s="240"/>
      <c r="AV50" s="240"/>
      <c r="AW50" s="240"/>
      <c r="AX50" s="240"/>
      <c r="AY50" s="240"/>
      <c r="AZ50" s="241"/>
      <c r="BA50" s="239"/>
      <c r="BB50" s="240"/>
      <c r="BC50" s="240"/>
      <c r="BD50" s="240"/>
      <c r="BE50" s="240"/>
      <c r="BF50" s="240"/>
      <c r="BG50" s="240"/>
      <c r="BH50" s="241"/>
      <c r="BI50" s="19"/>
      <c r="BJ50" s="19"/>
      <c r="BK50" s="19"/>
      <c r="BL50" s="19"/>
      <c r="BM50" s="19"/>
      <c r="BN50" s="19"/>
      <c r="BO50" s="19"/>
      <c r="BP50" s="19"/>
      <c r="BQ50" s="19"/>
      <c r="BR50" s="41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3"/>
      <c r="S51" s="33"/>
      <c r="T51" s="33"/>
      <c r="U51" s="119" t="str">
        <f>IF([1]回答表!F18="下水道事業",IF([1]回答表!X52="●",[1]回答表!Y316,IF([1]回答表!AA52="●",[1]回答表!Y386,"")),"")</f>
        <v/>
      </c>
      <c r="V51" s="120"/>
      <c r="W51" s="120"/>
      <c r="X51" s="120"/>
      <c r="Y51" s="120"/>
      <c r="Z51" s="120"/>
      <c r="AA51" s="120"/>
      <c r="AB51" s="121"/>
      <c r="AC51" s="119" t="str">
        <f>IF([1]回答表!F18="下水道事業",IF([1]回答表!X52="●",[1]回答表!Y317,IF([1]回答表!AA52="●",[1]回答表!Y387,"")),"")</f>
        <v/>
      </c>
      <c r="AD51" s="120"/>
      <c r="AE51" s="120"/>
      <c r="AF51" s="120"/>
      <c r="AG51" s="120"/>
      <c r="AH51" s="120"/>
      <c r="AI51" s="120"/>
      <c r="AJ51" s="121"/>
      <c r="AK51" s="119" t="str">
        <f>IF([1]回答表!F18="下水道事業",IF([1]回答表!X52="●",[1]回答表!Y318,IF([1]回答表!AA52="●",[1]回答表!Y388,"")),"")</f>
        <v/>
      </c>
      <c r="AL51" s="120"/>
      <c r="AM51" s="120"/>
      <c r="AN51" s="120"/>
      <c r="AO51" s="120"/>
      <c r="AP51" s="120"/>
      <c r="AQ51" s="120"/>
      <c r="AR51" s="121"/>
      <c r="AS51" s="119" t="str">
        <f>IF([1]回答表!F18="下水道事業",IF([1]回答表!X52="●",[1]回答表!Y319,IF([1]回答表!AA52="●",[1]回答表!Y389,"")),"")</f>
        <v/>
      </c>
      <c r="AT51" s="120"/>
      <c r="AU51" s="120"/>
      <c r="AV51" s="120"/>
      <c r="AW51" s="120"/>
      <c r="AX51" s="120"/>
      <c r="AY51" s="120"/>
      <c r="AZ51" s="121"/>
      <c r="BA51" s="119" t="str">
        <f>IF([1]回答表!F18="下水道事業",IF([1]回答表!X52="●",[1]回答表!Y320,IF([1]回答表!AA52="●",[1]回答表!Y390,"")),"")</f>
        <v/>
      </c>
      <c r="BB51" s="120"/>
      <c r="BC51" s="120"/>
      <c r="BD51" s="120"/>
      <c r="BE51" s="120"/>
      <c r="BF51" s="120"/>
      <c r="BG51" s="120"/>
      <c r="BH51" s="121"/>
      <c r="BI51" s="19"/>
      <c r="BJ51" s="19"/>
      <c r="BK51" s="19"/>
      <c r="BL51" s="19"/>
      <c r="BM51" s="19"/>
      <c r="BN51" s="19"/>
      <c r="BO51" s="19"/>
      <c r="BP51" s="19"/>
      <c r="BQ51" s="19"/>
      <c r="BR51" s="41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3"/>
      <c r="S52" s="33"/>
      <c r="T52" s="33"/>
      <c r="U52" s="113"/>
      <c r="V52" s="114"/>
      <c r="W52" s="114"/>
      <c r="X52" s="114"/>
      <c r="Y52" s="114"/>
      <c r="Z52" s="114"/>
      <c r="AA52" s="114"/>
      <c r="AB52" s="115"/>
      <c r="AC52" s="113"/>
      <c r="AD52" s="114"/>
      <c r="AE52" s="114"/>
      <c r="AF52" s="114"/>
      <c r="AG52" s="114"/>
      <c r="AH52" s="114"/>
      <c r="AI52" s="114"/>
      <c r="AJ52" s="115"/>
      <c r="AK52" s="113"/>
      <c r="AL52" s="114"/>
      <c r="AM52" s="114"/>
      <c r="AN52" s="114"/>
      <c r="AO52" s="114"/>
      <c r="AP52" s="114"/>
      <c r="AQ52" s="114"/>
      <c r="AR52" s="115"/>
      <c r="AS52" s="113"/>
      <c r="AT52" s="114"/>
      <c r="AU52" s="114"/>
      <c r="AV52" s="114"/>
      <c r="AW52" s="114"/>
      <c r="AX52" s="114"/>
      <c r="AY52" s="114"/>
      <c r="AZ52" s="115"/>
      <c r="BA52" s="113"/>
      <c r="BB52" s="114"/>
      <c r="BC52" s="114"/>
      <c r="BD52" s="114"/>
      <c r="BE52" s="114"/>
      <c r="BF52" s="114"/>
      <c r="BG52" s="114"/>
      <c r="BH52" s="115"/>
      <c r="BI52" s="19"/>
      <c r="BJ52" s="19"/>
      <c r="BK52" s="19"/>
      <c r="BL52" s="19"/>
      <c r="BM52" s="19"/>
      <c r="BN52" s="19"/>
      <c r="BO52" s="19"/>
      <c r="BP52" s="19"/>
      <c r="BQ52" s="19"/>
      <c r="BR52" s="41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3"/>
      <c r="S53" s="33"/>
      <c r="T53" s="33"/>
      <c r="U53" s="116"/>
      <c r="V53" s="117"/>
      <c r="W53" s="117"/>
      <c r="X53" s="117"/>
      <c r="Y53" s="117"/>
      <c r="Z53" s="117"/>
      <c r="AA53" s="117"/>
      <c r="AB53" s="118"/>
      <c r="AC53" s="116"/>
      <c r="AD53" s="117"/>
      <c r="AE53" s="117"/>
      <c r="AF53" s="117"/>
      <c r="AG53" s="117"/>
      <c r="AH53" s="117"/>
      <c r="AI53" s="117"/>
      <c r="AJ53" s="118"/>
      <c r="AK53" s="116"/>
      <c r="AL53" s="117"/>
      <c r="AM53" s="117"/>
      <c r="AN53" s="117"/>
      <c r="AO53" s="117"/>
      <c r="AP53" s="117"/>
      <c r="AQ53" s="117"/>
      <c r="AR53" s="118"/>
      <c r="AS53" s="116"/>
      <c r="AT53" s="117"/>
      <c r="AU53" s="117"/>
      <c r="AV53" s="117"/>
      <c r="AW53" s="117"/>
      <c r="AX53" s="117"/>
      <c r="AY53" s="117"/>
      <c r="AZ53" s="118"/>
      <c r="BA53" s="116"/>
      <c r="BB53" s="117"/>
      <c r="BC53" s="117"/>
      <c r="BD53" s="117"/>
      <c r="BE53" s="117"/>
      <c r="BF53" s="117"/>
      <c r="BG53" s="117"/>
      <c r="BH53" s="118"/>
      <c r="BI53" s="19"/>
      <c r="BJ53" s="19"/>
      <c r="BK53" s="19"/>
      <c r="BL53" s="19"/>
      <c r="BM53" s="19"/>
      <c r="BN53" s="19"/>
      <c r="BO53" s="19"/>
      <c r="BP53" s="19"/>
      <c r="BQ53" s="19"/>
      <c r="BR53" s="41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3"/>
      <c r="S54" s="33"/>
      <c r="T54" s="33"/>
      <c r="U54" s="19"/>
      <c r="V54" s="19"/>
      <c r="W54" s="19"/>
      <c r="X54" s="19"/>
      <c r="Y54" s="19"/>
      <c r="Z54" s="19"/>
      <c r="AA54" s="19"/>
      <c r="AB54" s="19"/>
      <c r="AC54" s="19"/>
      <c r="AD54" s="39"/>
      <c r="AE54" s="34"/>
      <c r="AF54" s="34"/>
      <c r="AG54" s="34"/>
      <c r="AH54" s="34"/>
      <c r="AI54" s="34"/>
      <c r="AJ54" s="34"/>
      <c r="AK54" s="34"/>
      <c r="AL54" s="34"/>
      <c r="AM54" s="34"/>
      <c r="AN54" s="40"/>
      <c r="AO54" s="40"/>
      <c r="AP54" s="40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41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5" customHeight="1">
      <c r="C55" s="32"/>
      <c r="D55" s="34"/>
      <c r="E55" s="34"/>
      <c r="F55" s="34"/>
      <c r="G55" s="34"/>
      <c r="H55" s="34"/>
      <c r="I55" s="34"/>
      <c r="J55" s="34"/>
      <c r="K55" s="34"/>
      <c r="L55" s="40"/>
      <c r="M55" s="40"/>
      <c r="N55" s="40"/>
      <c r="O55" s="36"/>
      <c r="P55" s="20"/>
      <c r="Q55" s="20"/>
      <c r="R55" s="33"/>
      <c r="S55" s="33"/>
      <c r="T55" s="33"/>
      <c r="U55" s="242" t="s">
        <v>52</v>
      </c>
      <c r="V55" s="243"/>
      <c r="W55" s="243"/>
      <c r="X55" s="243"/>
      <c r="Y55" s="243"/>
      <c r="Z55" s="243"/>
      <c r="AA55" s="243"/>
      <c r="AB55" s="244"/>
      <c r="AC55" s="242" t="s">
        <v>53</v>
      </c>
      <c r="AD55" s="243"/>
      <c r="AE55" s="243"/>
      <c r="AF55" s="243"/>
      <c r="AG55" s="243"/>
      <c r="AH55" s="243"/>
      <c r="AI55" s="243"/>
      <c r="AJ55" s="244"/>
      <c r="AK55" s="242" t="s">
        <v>54</v>
      </c>
      <c r="AL55" s="243"/>
      <c r="AM55" s="243"/>
      <c r="AN55" s="243"/>
      <c r="AO55" s="243"/>
      <c r="AP55" s="243"/>
      <c r="AQ55" s="243"/>
      <c r="AR55" s="244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9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40"/>
      <c r="BO55" s="40"/>
      <c r="BP55" s="40"/>
      <c r="BQ55" s="36"/>
      <c r="BR55" s="41"/>
    </row>
    <row r="56" spans="1:92" ht="15.65" customHeight="1">
      <c r="C56" s="32"/>
      <c r="D56" s="248" t="s">
        <v>30</v>
      </c>
      <c r="E56" s="249"/>
      <c r="F56" s="249"/>
      <c r="G56" s="249"/>
      <c r="H56" s="249"/>
      <c r="I56" s="249"/>
      <c r="J56" s="249"/>
      <c r="K56" s="249"/>
      <c r="L56" s="249"/>
      <c r="M56" s="250"/>
      <c r="N56" s="123" t="str">
        <f>IF([1]回答表!F18="下水道事業",IF([1]回答表!AA52="●","●",""),"")</f>
        <v/>
      </c>
      <c r="O56" s="124"/>
      <c r="P56" s="124"/>
      <c r="Q56" s="125"/>
      <c r="R56" s="33"/>
      <c r="S56" s="33"/>
      <c r="T56" s="33"/>
      <c r="U56" s="245"/>
      <c r="V56" s="246"/>
      <c r="W56" s="246"/>
      <c r="X56" s="246"/>
      <c r="Y56" s="246"/>
      <c r="Z56" s="246"/>
      <c r="AA56" s="246"/>
      <c r="AB56" s="247"/>
      <c r="AC56" s="245"/>
      <c r="AD56" s="246"/>
      <c r="AE56" s="246"/>
      <c r="AF56" s="246"/>
      <c r="AG56" s="246"/>
      <c r="AH56" s="246"/>
      <c r="AI56" s="246"/>
      <c r="AJ56" s="247"/>
      <c r="AK56" s="245"/>
      <c r="AL56" s="246"/>
      <c r="AM56" s="246"/>
      <c r="AN56" s="246"/>
      <c r="AO56" s="246"/>
      <c r="AP56" s="246"/>
      <c r="AQ56" s="246"/>
      <c r="AR56" s="247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9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40"/>
      <c r="BO56" s="40"/>
      <c r="BP56" s="40"/>
      <c r="BQ56" s="36"/>
      <c r="BR56" s="41"/>
    </row>
    <row r="57" spans="1:92" ht="15.5" customHeight="1">
      <c r="C57" s="32"/>
      <c r="D57" s="251"/>
      <c r="E57" s="252"/>
      <c r="F57" s="252"/>
      <c r="G57" s="252"/>
      <c r="H57" s="252"/>
      <c r="I57" s="252"/>
      <c r="J57" s="252"/>
      <c r="K57" s="252"/>
      <c r="L57" s="252"/>
      <c r="M57" s="253"/>
      <c r="N57" s="126"/>
      <c r="O57" s="127"/>
      <c r="P57" s="127"/>
      <c r="Q57" s="128"/>
      <c r="R57" s="33"/>
      <c r="S57" s="33"/>
      <c r="T57" s="33"/>
      <c r="U57" s="119" t="str">
        <f>IF([1]回答表!F18="下水道事業",IF([1]回答表!X52="●",[1]回答表!N322,IF([1]回答表!AA52="●",[1]回答表!N392,"")),"")</f>
        <v/>
      </c>
      <c r="V57" s="120"/>
      <c r="W57" s="120"/>
      <c r="X57" s="120"/>
      <c r="Y57" s="120"/>
      <c r="Z57" s="120"/>
      <c r="AA57" s="120"/>
      <c r="AB57" s="121"/>
      <c r="AC57" s="119" t="str">
        <f>IF([1]回答表!F18="下水道事業",IF([1]回答表!X52="●",[1]回答表!N323,IF([1]回答表!AA52="●",[1]回答表!N393,"")),"")</f>
        <v/>
      </c>
      <c r="AD57" s="120"/>
      <c r="AE57" s="120"/>
      <c r="AF57" s="120"/>
      <c r="AG57" s="120"/>
      <c r="AH57" s="120"/>
      <c r="AI57" s="120"/>
      <c r="AJ57" s="121"/>
      <c r="AK57" s="119" t="str">
        <f>IF([1]回答表!F18="下水道事業",IF([1]回答表!X52="●",[1]回答表!N324,IF([1]回答表!AA52="●",[1]回答表!N394,"")),"")</f>
        <v/>
      </c>
      <c r="AL57" s="120"/>
      <c r="AM57" s="120"/>
      <c r="AN57" s="120"/>
      <c r="AO57" s="120"/>
      <c r="AP57" s="120"/>
      <c r="AQ57" s="120"/>
      <c r="AR57" s="121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9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40"/>
      <c r="BO57" s="40"/>
      <c r="BP57" s="40"/>
      <c r="BQ57" s="36"/>
      <c r="BR57" s="41"/>
    </row>
    <row r="58" spans="1:92" ht="15.65" customHeight="1">
      <c r="C58" s="32"/>
      <c r="D58" s="251"/>
      <c r="E58" s="252"/>
      <c r="F58" s="252"/>
      <c r="G58" s="252"/>
      <c r="H58" s="252"/>
      <c r="I58" s="252"/>
      <c r="J58" s="252"/>
      <c r="K58" s="252"/>
      <c r="L58" s="252"/>
      <c r="M58" s="253"/>
      <c r="N58" s="126"/>
      <c r="O58" s="127"/>
      <c r="P58" s="127"/>
      <c r="Q58" s="128"/>
      <c r="R58" s="33"/>
      <c r="S58" s="33"/>
      <c r="T58" s="33"/>
      <c r="U58" s="113"/>
      <c r="V58" s="114"/>
      <c r="W58" s="114"/>
      <c r="X58" s="114"/>
      <c r="Y58" s="114"/>
      <c r="Z58" s="114"/>
      <c r="AA58" s="114"/>
      <c r="AB58" s="115"/>
      <c r="AC58" s="113"/>
      <c r="AD58" s="114"/>
      <c r="AE58" s="114"/>
      <c r="AF58" s="114"/>
      <c r="AG58" s="114"/>
      <c r="AH58" s="114"/>
      <c r="AI58" s="114"/>
      <c r="AJ58" s="115"/>
      <c r="AK58" s="113"/>
      <c r="AL58" s="114"/>
      <c r="AM58" s="114"/>
      <c r="AN58" s="114"/>
      <c r="AO58" s="114"/>
      <c r="AP58" s="114"/>
      <c r="AQ58" s="114"/>
      <c r="AR58" s="115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9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40"/>
      <c r="BO58" s="40"/>
      <c r="BP58" s="40"/>
      <c r="BQ58" s="36"/>
      <c r="BR58" s="41"/>
    </row>
    <row r="59" spans="1:92" ht="15.65" customHeight="1">
      <c r="C59" s="32"/>
      <c r="D59" s="254"/>
      <c r="E59" s="255"/>
      <c r="F59" s="255"/>
      <c r="G59" s="255"/>
      <c r="H59" s="255"/>
      <c r="I59" s="255"/>
      <c r="J59" s="255"/>
      <c r="K59" s="255"/>
      <c r="L59" s="255"/>
      <c r="M59" s="256"/>
      <c r="N59" s="129"/>
      <c r="O59" s="130"/>
      <c r="P59" s="130"/>
      <c r="Q59" s="131"/>
      <c r="R59" s="33"/>
      <c r="S59" s="33"/>
      <c r="T59" s="33"/>
      <c r="U59" s="116"/>
      <c r="V59" s="117"/>
      <c r="W59" s="117"/>
      <c r="X59" s="117"/>
      <c r="Y59" s="117"/>
      <c r="Z59" s="117"/>
      <c r="AA59" s="117"/>
      <c r="AB59" s="118"/>
      <c r="AC59" s="116"/>
      <c r="AD59" s="117"/>
      <c r="AE59" s="117"/>
      <c r="AF59" s="117"/>
      <c r="AG59" s="117"/>
      <c r="AH59" s="117"/>
      <c r="AI59" s="117"/>
      <c r="AJ59" s="118"/>
      <c r="AK59" s="116"/>
      <c r="AL59" s="117"/>
      <c r="AM59" s="117"/>
      <c r="AN59" s="117"/>
      <c r="AO59" s="117"/>
      <c r="AP59" s="117"/>
      <c r="AQ59" s="117"/>
      <c r="AR59" s="118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9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40"/>
      <c r="BO59" s="40"/>
      <c r="BP59" s="40"/>
      <c r="BQ59" s="36"/>
      <c r="BR59" s="41"/>
    </row>
    <row r="60" spans="1:92" ht="15.5" customHeight="1">
      <c r="A60" s="25"/>
      <c r="B60" s="25"/>
      <c r="C60" s="32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50"/>
      <c r="AL60" s="50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35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41"/>
      <c r="BS60" s="25"/>
    </row>
    <row r="61" spans="1:92" ht="15.5" customHeight="1">
      <c r="A61" s="25"/>
      <c r="B61" s="25"/>
      <c r="C61" s="32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3"/>
      <c r="S61" s="33"/>
      <c r="T61" s="33"/>
      <c r="U61" s="42" t="s">
        <v>34</v>
      </c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50"/>
      <c r="AL61" s="50"/>
      <c r="AM61" s="42" t="s">
        <v>35</v>
      </c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41"/>
      <c r="BS61" s="25"/>
    </row>
    <row r="62" spans="1:92" ht="15.5" customHeight="1">
      <c r="A62" s="25"/>
      <c r="B62" s="25"/>
      <c r="C62" s="32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3"/>
      <c r="S62" s="33"/>
      <c r="T62" s="33"/>
      <c r="U62" s="184" t="str">
        <f>IF([1]回答表!F18="下水道事業",IF([1]回答表!X52="●",[1]回答表!E339,IF([1]回答表!AA52="●",[1]回答表!E408,"")),"")</f>
        <v/>
      </c>
      <c r="V62" s="185"/>
      <c r="W62" s="185"/>
      <c r="X62" s="185"/>
      <c r="Y62" s="185"/>
      <c r="Z62" s="185"/>
      <c r="AA62" s="185"/>
      <c r="AB62" s="185"/>
      <c r="AC62" s="185"/>
      <c r="AD62" s="185"/>
      <c r="AE62" s="188" t="s">
        <v>36</v>
      </c>
      <c r="AF62" s="188"/>
      <c r="AG62" s="188"/>
      <c r="AH62" s="188"/>
      <c r="AI62" s="188"/>
      <c r="AJ62" s="189"/>
      <c r="AK62" s="50"/>
      <c r="AL62" s="50"/>
      <c r="AM62" s="171" t="str">
        <f>IF([1]回答表!F18="下水道事業",IF([1]回答表!X52="●",[1]回答表!B341,IF([1]回答表!AA52="●",[1]回答表!B410,"")),"")</f>
        <v/>
      </c>
      <c r="AN62" s="172"/>
      <c r="AO62" s="172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3"/>
      <c r="BR62" s="41"/>
      <c r="BS62" s="25"/>
    </row>
    <row r="63" spans="1:92" ht="15.5" customHeight="1">
      <c r="A63" s="25"/>
      <c r="B63" s="25"/>
      <c r="C63" s="32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3"/>
      <c r="S63" s="33"/>
      <c r="T63" s="33"/>
      <c r="U63" s="186"/>
      <c r="V63" s="187"/>
      <c r="W63" s="187"/>
      <c r="X63" s="187"/>
      <c r="Y63" s="187"/>
      <c r="Z63" s="187"/>
      <c r="AA63" s="187"/>
      <c r="AB63" s="187"/>
      <c r="AC63" s="187"/>
      <c r="AD63" s="187"/>
      <c r="AE63" s="190"/>
      <c r="AF63" s="190"/>
      <c r="AG63" s="190"/>
      <c r="AH63" s="190"/>
      <c r="AI63" s="190"/>
      <c r="AJ63" s="191"/>
      <c r="AK63" s="50"/>
      <c r="AL63" s="50"/>
      <c r="AM63" s="174"/>
      <c r="AN63" s="175"/>
      <c r="AO63" s="175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6"/>
      <c r="BR63" s="41"/>
      <c r="BS63" s="25"/>
    </row>
    <row r="64" spans="1:92" ht="15.5" customHeight="1">
      <c r="A64" s="25"/>
      <c r="B64" s="25"/>
      <c r="C64" s="32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50"/>
      <c r="AL64" s="50"/>
      <c r="AM64" s="174"/>
      <c r="AN64" s="175"/>
      <c r="AO64" s="175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76"/>
      <c r="BR64" s="41"/>
      <c r="BS64" s="25"/>
    </row>
    <row r="65" spans="1:71" ht="15.5" customHeight="1">
      <c r="A65" s="25"/>
      <c r="B65" s="25"/>
      <c r="C65" s="32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50"/>
      <c r="AL65" s="50"/>
      <c r="AM65" s="174"/>
      <c r="AN65" s="175"/>
      <c r="AO65" s="175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176"/>
      <c r="BR65" s="41"/>
      <c r="BS65" s="25"/>
    </row>
    <row r="66" spans="1:71" ht="15.5" customHeight="1">
      <c r="A66" s="25"/>
      <c r="B66" s="25"/>
      <c r="C66" s="32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50"/>
      <c r="AL66" s="50"/>
      <c r="AM66" s="177"/>
      <c r="AN66" s="178"/>
      <c r="AO66" s="178"/>
      <c r="AP66" s="178"/>
      <c r="AQ66" s="178"/>
      <c r="AR66" s="178"/>
      <c r="AS66" s="178"/>
      <c r="AT66" s="178"/>
      <c r="AU66" s="178"/>
      <c r="AV66" s="178"/>
      <c r="AW66" s="178"/>
      <c r="AX66" s="178"/>
      <c r="AY66" s="178"/>
      <c r="AZ66" s="178"/>
      <c r="BA66" s="178"/>
      <c r="BB66" s="178"/>
      <c r="BC66" s="178"/>
      <c r="BD66" s="178"/>
      <c r="BE66" s="178"/>
      <c r="BF66" s="178"/>
      <c r="BG66" s="178"/>
      <c r="BH66" s="178"/>
      <c r="BI66" s="178"/>
      <c r="BJ66" s="178"/>
      <c r="BK66" s="178"/>
      <c r="BL66" s="178"/>
      <c r="BM66" s="178"/>
      <c r="BN66" s="178"/>
      <c r="BO66" s="178"/>
      <c r="BP66" s="178"/>
      <c r="BQ66" s="179"/>
      <c r="BR66" s="41"/>
      <c r="BS66" s="25"/>
    </row>
    <row r="67" spans="1:71" ht="15.65" customHeight="1">
      <c r="C67" s="32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19"/>
      <c r="V67" s="19"/>
      <c r="W67" s="19"/>
      <c r="X67" s="19"/>
      <c r="Y67" s="19"/>
      <c r="Z67" s="39"/>
      <c r="AA67" s="34"/>
      <c r="AB67" s="34"/>
      <c r="AC67" s="34"/>
      <c r="AD67" s="34"/>
      <c r="AE67" s="34"/>
      <c r="AF67" s="34"/>
      <c r="AG67" s="34"/>
      <c r="AH67" s="34"/>
      <c r="AI67" s="34"/>
      <c r="AJ67" s="37"/>
      <c r="AK67" s="19"/>
      <c r="AL67" s="35"/>
      <c r="AM67" s="35"/>
      <c r="AN67" s="36"/>
      <c r="AO67" s="35"/>
      <c r="AP67" s="37"/>
      <c r="AQ67" s="37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9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40"/>
      <c r="BO67" s="40"/>
      <c r="BP67" s="40"/>
      <c r="BQ67" s="36"/>
      <c r="BR67" s="41"/>
    </row>
    <row r="68" spans="1:71" ht="33.5" customHeight="1">
      <c r="C68" s="32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20"/>
      <c r="O68" s="20"/>
      <c r="P68" s="20"/>
      <c r="Q68" s="20"/>
      <c r="R68" s="33"/>
      <c r="S68" s="33"/>
      <c r="T68" s="33"/>
      <c r="U68" s="42" t="s">
        <v>21</v>
      </c>
      <c r="V68" s="33"/>
      <c r="W68" s="33"/>
      <c r="X68" s="33"/>
      <c r="Y68" s="33"/>
      <c r="Z68" s="33"/>
      <c r="AA68" s="40"/>
      <c r="AB68" s="43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2" t="s">
        <v>38</v>
      </c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41"/>
    </row>
    <row r="69" spans="1:71" ht="15.65" customHeight="1">
      <c r="C69" s="32"/>
      <c r="D69" s="158" t="s">
        <v>39</v>
      </c>
      <c r="E69" s="159"/>
      <c r="F69" s="159"/>
      <c r="G69" s="159"/>
      <c r="H69" s="159"/>
      <c r="I69" s="159"/>
      <c r="J69" s="159"/>
      <c r="K69" s="159"/>
      <c r="L69" s="159"/>
      <c r="M69" s="160"/>
      <c r="N69" s="123" t="str">
        <f>IF([1]回答表!F18="下水道事業",IF([1]回答表!AD52="●","●",""),"")</f>
        <v>●</v>
      </c>
      <c r="O69" s="124"/>
      <c r="P69" s="124"/>
      <c r="Q69" s="125"/>
      <c r="R69" s="33"/>
      <c r="S69" s="33"/>
      <c r="T69" s="33"/>
      <c r="U69" s="171" t="str">
        <f>IF([1]回答表!F18="下水道事業",IF([1]回答表!AD52="●",[1]回答表!B421,""),"")</f>
        <v>災害時の対応や、人材育成の共同化など。</v>
      </c>
      <c r="V69" s="172"/>
      <c r="W69" s="172"/>
      <c r="X69" s="172"/>
      <c r="Y69" s="172"/>
      <c r="Z69" s="172"/>
      <c r="AA69" s="172"/>
      <c r="AB69" s="172"/>
      <c r="AC69" s="172"/>
      <c r="AD69" s="172"/>
      <c r="AE69" s="172"/>
      <c r="AF69" s="172"/>
      <c r="AG69" s="172"/>
      <c r="AH69" s="172"/>
      <c r="AI69" s="172"/>
      <c r="AJ69" s="173"/>
      <c r="AK69" s="60"/>
      <c r="AL69" s="60"/>
      <c r="AM69" s="171" t="str">
        <f>IF([1]回答表!F18="下水道事業",IF([1]回答表!AD52="●",[1]回答表!B427,""),"")</f>
        <v>具体的な内容は未定。今後、議論していく。</v>
      </c>
      <c r="AN69" s="172"/>
      <c r="AO69" s="172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3"/>
      <c r="BR69" s="41"/>
    </row>
    <row r="70" spans="1:71" ht="15.65" customHeight="1">
      <c r="C70" s="32"/>
      <c r="D70" s="225"/>
      <c r="E70" s="226"/>
      <c r="F70" s="226"/>
      <c r="G70" s="226"/>
      <c r="H70" s="226"/>
      <c r="I70" s="226"/>
      <c r="J70" s="226"/>
      <c r="K70" s="226"/>
      <c r="L70" s="226"/>
      <c r="M70" s="227"/>
      <c r="N70" s="126"/>
      <c r="O70" s="127"/>
      <c r="P70" s="127"/>
      <c r="Q70" s="128"/>
      <c r="R70" s="33"/>
      <c r="S70" s="33"/>
      <c r="T70" s="33"/>
      <c r="U70" s="174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6"/>
      <c r="AK70" s="60"/>
      <c r="AL70" s="60"/>
      <c r="AM70" s="174"/>
      <c r="AN70" s="175"/>
      <c r="AO70" s="175"/>
      <c r="AP70" s="175"/>
      <c r="AQ70" s="175"/>
      <c r="AR70" s="175"/>
      <c r="AS70" s="175"/>
      <c r="AT70" s="175"/>
      <c r="AU70" s="175"/>
      <c r="AV70" s="175"/>
      <c r="AW70" s="175"/>
      <c r="AX70" s="175"/>
      <c r="AY70" s="175"/>
      <c r="AZ70" s="175"/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  <c r="BO70" s="175"/>
      <c r="BP70" s="175"/>
      <c r="BQ70" s="176"/>
      <c r="BR70" s="41"/>
    </row>
    <row r="71" spans="1:71" ht="15.65" customHeight="1">
      <c r="C71" s="32"/>
      <c r="D71" s="225"/>
      <c r="E71" s="226"/>
      <c r="F71" s="226"/>
      <c r="G71" s="226"/>
      <c r="H71" s="226"/>
      <c r="I71" s="226"/>
      <c r="J71" s="226"/>
      <c r="K71" s="226"/>
      <c r="L71" s="226"/>
      <c r="M71" s="227"/>
      <c r="N71" s="126"/>
      <c r="O71" s="127"/>
      <c r="P71" s="127"/>
      <c r="Q71" s="128"/>
      <c r="R71" s="33"/>
      <c r="S71" s="33"/>
      <c r="T71" s="33"/>
      <c r="U71" s="174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6"/>
      <c r="AK71" s="60"/>
      <c r="AL71" s="60"/>
      <c r="AM71" s="174"/>
      <c r="AN71" s="175"/>
      <c r="AO71" s="175"/>
      <c r="AP71" s="175"/>
      <c r="AQ71" s="175"/>
      <c r="AR71" s="175"/>
      <c r="AS71" s="175"/>
      <c r="AT71" s="175"/>
      <c r="AU71" s="175"/>
      <c r="AV71" s="175"/>
      <c r="AW71" s="175"/>
      <c r="AX71" s="175"/>
      <c r="AY71" s="175"/>
      <c r="AZ71" s="175"/>
      <c r="BA71" s="175"/>
      <c r="BB71" s="175"/>
      <c r="BC71" s="175"/>
      <c r="BD71" s="175"/>
      <c r="BE71" s="175"/>
      <c r="BF71" s="175"/>
      <c r="BG71" s="175"/>
      <c r="BH71" s="175"/>
      <c r="BI71" s="175"/>
      <c r="BJ71" s="175"/>
      <c r="BK71" s="175"/>
      <c r="BL71" s="175"/>
      <c r="BM71" s="175"/>
      <c r="BN71" s="175"/>
      <c r="BO71" s="175"/>
      <c r="BP71" s="175"/>
      <c r="BQ71" s="176"/>
      <c r="BR71" s="41"/>
    </row>
    <row r="72" spans="1:71" ht="15.65" customHeight="1">
      <c r="C72" s="32"/>
      <c r="D72" s="161"/>
      <c r="E72" s="162"/>
      <c r="F72" s="162"/>
      <c r="G72" s="162"/>
      <c r="H72" s="162"/>
      <c r="I72" s="162"/>
      <c r="J72" s="162"/>
      <c r="K72" s="162"/>
      <c r="L72" s="162"/>
      <c r="M72" s="163"/>
      <c r="N72" s="129"/>
      <c r="O72" s="130"/>
      <c r="P72" s="130"/>
      <c r="Q72" s="131"/>
      <c r="R72" s="33"/>
      <c r="S72" s="33"/>
      <c r="T72" s="33"/>
      <c r="U72" s="177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9"/>
      <c r="AK72" s="60"/>
      <c r="AL72" s="60"/>
      <c r="AM72" s="177"/>
      <c r="AN72" s="178"/>
      <c r="AO72" s="178"/>
      <c r="AP72" s="178"/>
      <c r="AQ72" s="178"/>
      <c r="AR72" s="178"/>
      <c r="AS72" s="178"/>
      <c r="AT72" s="178"/>
      <c r="AU72" s="178"/>
      <c r="AV72" s="178"/>
      <c r="AW72" s="178"/>
      <c r="AX72" s="178"/>
      <c r="AY72" s="178"/>
      <c r="AZ72" s="178"/>
      <c r="BA72" s="178"/>
      <c r="BB72" s="178"/>
      <c r="BC72" s="178"/>
      <c r="BD72" s="178"/>
      <c r="BE72" s="178"/>
      <c r="BF72" s="178"/>
      <c r="BG72" s="178"/>
      <c r="BH72" s="178"/>
      <c r="BI72" s="178"/>
      <c r="BJ72" s="178"/>
      <c r="BK72" s="178"/>
      <c r="BL72" s="178"/>
      <c r="BM72" s="178"/>
      <c r="BN72" s="178"/>
      <c r="BO72" s="178"/>
      <c r="BP72" s="178"/>
      <c r="BQ72" s="179"/>
      <c r="BR72" s="41"/>
    </row>
    <row r="73" spans="1:71" ht="15.65" customHeight="1">
      <c r="C73" s="56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8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AR31:BB32"/>
    <mergeCell ref="D33:Q34"/>
    <mergeCell ref="R33:BB34"/>
    <mergeCell ref="BJ37:BM39"/>
    <mergeCell ref="BN37:BQ39"/>
    <mergeCell ref="U39:AB41"/>
    <mergeCell ref="BF40:BI44"/>
    <mergeCell ref="BJ40:BM44"/>
    <mergeCell ref="BN40:BQ44"/>
    <mergeCell ref="D37:M40"/>
    <mergeCell ref="N37:Q40"/>
    <mergeCell ref="U37:AB38"/>
    <mergeCell ref="AM37:BC46"/>
    <mergeCell ref="BF37:BI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2E29F-31C0-4544-9FEF-847FE39D4AB4}">
  <sheetPr>
    <tabColor rgb="FFFFFF00"/>
    <pageSetUpPr fitToPage="1"/>
  </sheetPr>
  <dimension ref="A1:BS62"/>
  <sheetViews>
    <sheetView showZeros="0" view="pageBreakPreview" topLeftCell="A12" zoomScale="85" zoomScaleNormal="55" zoomScaleSheetLayoutView="85" workbookViewId="0">
      <selection activeCell="A23" sqref="A23:XFD23"/>
    </sheetView>
  </sheetViews>
  <sheetFormatPr defaultColWidth="2.58203125" defaultRowHeight="12.65" customHeight="1"/>
  <cols>
    <col min="1" max="25" width="2.33203125" style="1" customWidth="1"/>
    <col min="26" max="26" width="2" style="1" customWidth="1"/>
    <col min="27" max="27" width="2.33203125" style="1" hidden="1" customWidth="1"/>
    <col min="28" max="28" width="4.25" style="1" customWidth="1"/>
    <col min="29" max="34" width="2.33203125" style="1" customWidth="1"/>
    <col min="35" max="35" width="8.203125E-2" style="1" customWidth="1"/>
    <col min="36" max="36" width="4.1640625" style="1" customWidth="1"/>
    <col min="37" max="37" width="4.25" style="1" customWidth="1"/>
    <col min="38" max="71" width="2.33203125" style="1" customWidth="1"/>
    <col min="72" max="16384" width="2.582031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61" t="s">
        <v>0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3" t="s">
        <v>1</v>
      </c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5"/>
      <c r="AO8" s="72" t="s">
        <v>2</v>
      </c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5"/>
      <c r="BG8" s="61" t="s">
        <v>3</v>
      </c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8"/>
    </row>
    <row r="9" spans="3:71" ht="15.65" customHeight="1"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6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8"/>
      <c r="AO9" s="66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8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8"/>
    </row>
    <row r="10" spans="3:71" ht="15.65" customHeight="1"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9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1"/>
      <c r="AO10" s="69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1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8"/>
    </row>
    <row r="11" spans="3:71" ht="15.65" customHeight="1">
      <c r="C11" s="74" t="s">
        <v>4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75" t="s">
        <v>55</v>
      </c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5"/>
      <c r="AO11" s="75" t="s">
        <v>6</v>
      </c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5"/>
      <c r="BG11" s="74" t="s">
        <v>7</v>
      </c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6"/>
    </row>
    <row r="12" spans="3:71" ht="15.65" customHeight="1"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6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8"/>
      <c r="AO12" s="66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8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6"/>
    </row>
    <row r="13" spans="3:71" ht="15.65" customHeight="1"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9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1"/>
      <c r="AO13" s="69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1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76" t="s">
        <v>8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8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5" customHeight="1">
      <c r="C19" s="14"/>
      <c r="D19" s="79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1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39">
      <c r="C20" s="14"/>
      <c r="D20" s="82" t="s">
        <v>9</v>
      </c>
      <c r="E20" s="83"/>
      <c r="F20" s="83"/>
      <c r="G20" s="83"/>
      <c r="H20" s="83"/>
      <c r="I20" s="83"/>
      <c r="J20" s="84"/>
      <c r="K20" s="82" t="s">
        <v>10</v>
      </c>
      <c r="L20" s="83"/>
      <c r="M20" s="83"/>
      <c r="N20" s="83"/>
      <c r="O20" s="83"/>
      <c r="P20" s="83"/>
      <c r="Q20" s="84"/>
      <c r="R20" s="82" t="s">
        <v>11</v>
      </c>
      <c r="S20" s="83"/>
      <c r="T20" s="83"/>
      <c r="U20" s="83"/>
      <c r="V20" s="83"/>
      <c r="W20" s="83"/>
      <c r="X20" s="84"/>
      <c r="Y20" s="91" t="s">
        <v>12</v>
      </c>
      <c r="Z20" s="91"/>
      <c r="AA20" s="91"/>
      <c r="AB20" s="91"/>
      <c r="AC20" s="91"/>
      <c r="AD20" s="91"/>
      <c r="AE20" s="91"/>
      <c r="AF20" s="92" t="s">
        <v>13</v>
      </c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3"/>
      <c r="BA20" s="17"/>
      <c r="BB20" s="98" t="s">
        <v>14</v>
      </c>
      <c r="BC20" s="99"/>
      <c r="BD20" s="99"/>
      <c r="BE20" s="99"/>
      <c r="BF20" s="99"/>
      <c r="BG20" s="99"/>
      <c r="BH20" s="99"/>
      <c r="BI20" s="99"/>
      <c r="BJ20" s="100"/>
      <c r="BK20" s="101"/>
      <c r="BL20" s="16"/>
      <c r="BS20" s="18"/>
    </row>
    <row r="21" spans="1:71" ht="39">
      <c r="C21" s="14"/>
      <c r="D21" s="85"/>
      <c r="E21" s="86"/>
      <c r="F21" s="86"/>
      <c r="G21" s="86"/>
      <c r="H21" s="86"/>
      <c r="I21" s="86"/>
      <c r="J21" s="87"/>
      <c r="K21" s="85"/>
      <c r="L21" s="86"/>
      <c r="M21" s="86"/>
      <c r="N21" s="86"/>
      <c r="O21" s="86"/>
      <c r="P21" s="86"/>
      <c r="Q21" s="87"/>
      <c r="R21" s="85"/>
      <c r="S21" s="86"/>
      <c r="T21" s="86"/>
      <c r="U21" s="86"/>
      <c r="V21" s="86"/>
      <c r="W21" s="86"/>
      <c r="X21" s="87"/>
      <c r="Y21" s="91"/>
      <c r="Z21" s="91"/>
      <c r="AA21" s="91"/>
      <c r="AB21" s="91"/>
      <c r="AC21" s="91"/>
      <c r="AD21" s="91"/>
      <c r="AE21" s="91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5"/>
      <c r="BA21" s="17"/>
      <c r="BB21" s="102"/>
      <c r="BC21" s="103"/>
      <c r="BD21" s="103"/>
      <c r="BE21" s="103"/>
      <c r="BF21" s="103"/>
      <c r="BG21" s="103"/>
      <c r="BH21" s="103"/>
      <c r="BI21" s="103"/>
      <c r="BJ21" s="104"/>
      <c r="BK21" s="105"/>
      <c r="BL21" s="16"/>
      <c r="BS21" s="18"/>
    </row>
    <row r="22" spans="1:71" ht="20">
      <c r="C22" s="14"/>
      <c r="D22" s="85"/>
      <c r="E22" s="86"/>
      <c r="F22" s="86"/>
      <c r="G22" s="86"/>
      <c r="H22" s="86"/>
      <c r="I22" s="86"/>
      <c r="J22" s="87"/>
      <c r="K22" s="85"/>
      <c r="L22" s="86"/>
      <c r="M22" s="86"/>
      <c r="N22" s="86"/>
      <c r="O22" s="86"/>
      <c r="P22" s="86"/>
      <c r="Q22" s="87"/>
      <c r="R22" s="85"/>
      <c r="S22" s="86"/>
      <c r="T22" s="86"/>
      <c r="U22" s="86"/>
      <c r="V22" s="86"/>
      <c r="W22" s="86"/>
      <c r="X22" s="87"/>
      <c r="Y22" s="91"/>
      <c r="Z22" s="91"/>
      <c r="AA22" s="91"/>
      <c r="AB22" s="91"/>
      <c r="AC22" s="91"/>
      <c r="AD22" s="91"/>
      <c r="AE22" s="91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7"/>
      <c r="BA22" s="19"/>
      <c r="BB22" s="102"/>
      <c r="BC22" s="103"/>
      <c r="BD22" s="103"/>
      <c r="BE22" s="103"/>
      <c r="BF22" s="103"/>
      <c r="BG22" s="103"/>
      <c r="BH22" s="103"/>
      <c r="BI22" s="103"/>
      <c r="BJ22" s="104"/>
      <c r="BK22" s="105"/>
      <c r="BL22" s="16"/>
      <c r="BS22" s="18"/>
    </row>
    <row r="23" spans="1:71" ht="45" customHeight="1">
      <c r="C23" s="14"/>
      <c r="D23" s="88"/>
      <c r="E23" s="89"/>
      <c r="F23" s="89"/>
      <c r="G23" s="89"/>
      <c r="H23" s="89"/>
      <c r="I23" s="89"/>
      <c r="J23" s="90"/>
      <c r="K23" s="88"/>
      <c r="L23" s="89"/>
      <c r="M23" s="89"/>
      <c r="N23" s="89"/>
      <c r="O23" s="89"/>
      <c r="P23" s="89"/>
      <c r="Q23" s="90"/>
      <c r="R23" s="88"/>
      <c r="S23" s="89"/>
      <c r="T23" s="89"/>
      <c r="U23" s="89"/>
      <c r="V23" s="89"/>
      <c r="W23" s="89"/>
      <c r="X23" s="90"/>
      <c r="Y23" s="91"/>
      <c r="Z23" s="91"/>
      <c r="AA23" s="91"/>
      <c r="AB23" s="91"/>
      <c r="AC23" s="91"/>
      <c r="AD23" s="91"/>
      <c r="AE23" s="91"/>
      <c r="AF23" s="110" t="s">
        <v>15</v>
      </c>
      <c r="AG23" s="110"/>
      <c r="AH23" s="110"/>
      <c r="AI23" s="110"/>
      <c r="AJ23" s="110"/>
      <c r="AK23" s="110"/>
      <c r="AL23" s="111"/>
      <c r="AM23" s="112" t="s">
        <v>16</v>
      </c>
      <c r="AN23" s="110"/>
      <c r="AO23" s="110"/>
      <c r="AP23" s="110"/>
      <c r="AQ23" s="110"/>
      <c r="AR23" s="110"/>
      <c r="AS23" s="111"/>
      <c r="AT23" s="112" t="s">
        <v>17</v>
      </c>
      <c r="AU23" s="110"/>
      <c r="AV23" s="110"/>
      <c r="AW23" s="110"/>
      <c r="AX23" s="110"/>
      <c r="AY23" s="110"/>
      <c r="AZ23" s="111"/>
      <c r="BA23" s="19"/>
      <c r="BB23" s="106"/>
      <c r="BC23" s="107"/>
      <c r="BD23" s="107"/>
      <c r="BE23" s="107"/>
      <c r="BF23" s="107"/>
      <c r="BG23" s="107"/>
      <c r="BH23" s="107"/>
      <c r="BI23" s="107"/>
      <c r="BJ23" s="108"/>
      <c r="BK23" s="109"/>
      <c r="BL23" s="16"/>
      <c r="BS23" s="18"/>
    </row>
    <row r="24" spans="1:71" ht="15.65" customHeight="1">
      <c r="C24" s="14"/>
      <c r="D24" s="113" t="s">
        <v>7</v>
      </c>
      <c r="E24" s="114"/>
      <c r="F24" s="114"/>
      <c r="G24" s="114"/>
      <c r="H24" s="114"/>
      <c r="I24" s="114"/>
      <c r="J24" s="115"/>
      <c r="K24" s="113" t="s">
        <v>7</v>
      </c>
      <c r="L24" s="114"/>
      <c r="M24" s="114"/>
      <c r="N24" s="114"/>
      <c r="O24" s="114"/>
      <c r="P24" s="114"/>
      <c r="Q24" s="115"/>
      <c r="R24" s="113" t="s">
        <v>7</v>
      </c>
      <c r="S24" s="114"/>
      <c r="T24" s="114"/>
      <c r="U24" s="114"/>
      <c r="V24" s="114"/>
      <c r="W24" s="114"/>
      <c r="X24" s="115"/>
      <c r="Y24" s="113" t="s">
        <v>18</v>
      </c>
      <c r="Z24" s="114"/>
      <c r="AA24" s="114"/>
      <c r="AB24" s="114"/>
      <c r="AC24" s="114"/>
      <c r="AD24" s="114"/>
      <c r="AE24" s="115"/>
      <c r="AF24" s="119" t="s">
        <v>7</v>
      </c>
      <c r="AG24" s="120"/>
      <c r="AH24" s="120"/>
      <c r="AI24" s="120"/>
      <c r="AJ24" s="120"/>
      <c r="AK24" s="120"/>
      <c r="AL24" s="121"/>
      <c r="AM24" s="119" t="s">
        <v>7</v>
      </c>
      <c r="AN24" s="120"/>
      <c r="AO24" s="120"/>
      <c r="AP24" s="120"/>
      <c r="AQ24" s="120"/>
      <c r="AR24" s="120"/>
      <c r="AS24" s="121"/>
      <c r="AT24" s="119" t="s">
        <v>7</v>
      </c>
      <c r="AU24" s="120"/>
      <c r="AV24" s="120"/>
      <c r="AW24" s="120"/>
      <c r="AX24" s="120"/>
      <c r="AY24" s="120"/>
      <c r="AZ24" s="121"/>
      <c r="BA24" s="19"/>
      <c r="BB24" s="119" t="s">
        <v>7</v>
      </c>
      <c r="BC24" s="120"/>
      <c r="BD24" s="120"/>
      <c r="BE24" s="120"/>
      <c r="BF24" s="120"/>
      <c r="BG24" s="120"/>
      <c r="BH24" s="120"/>
      <c r="BI24" s="120"/>
      <c r="BJ24" s="100"/>
      <c r="BK24" s="101"/>
      <c r="BL24" s="16"/>
      <c r="BS24" s="18"/>
    </row>
    <row r="25" spans="1:71" ht="15.65" customHeight="1">
      <c r="C25" s="14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20"/>
      <c r="BB25" s="113"/>
      <c r="BC25" s="114"/>
      <c r="BD25" s="114"/>
      <c r="BE25" s="114"/>
      <c r="BF25" s="114"/>
      <c r="BG25" s="114"/>
      <c r="BH25" s="114"/>
      <c r="BI25" s="114"/>
      <c r="BJ25" s="104"/>
      <c r="BK25" s="105"/>
      <c r="BL25" s="16"/>
      <c r="BS25" s="18"/>
    </row>
    <row r="26" spans="1:71" ht="15.65" customHeight="1">
      <c r="C26" s="14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20"/>
      <c r="BB26" s="116"/>
      <c r="BC26" s="117"/>
      <c r="BD26" s="117"/>
      <c r="BE26" s="117"/>
      <c r="BF26" s="117"/>
      <c r="BG26" s="117"/>
      <c r="BH26" s="117"/>
      <c r="BI26" s="117"/>
      <c r="BJ26" s="108"/>
      <c r="BK26" s="109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6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1:71" ht="15.65" customHeight="1"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19"/>
      <c r="Y33" s="19"/>
      <c r="Z33" s="19"/>
      <c r="AA33" s="34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6"/>
      <c r="AO33" s="35"/>
      <c r="AP33" s="37"/>
      <c r="AQ33" s="37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39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40"/>
      <c r="BO33" s="40"/>
      <c r="BP33" s="40"/>
      <c r="BQ33" s="36"/>
      <c r="BR33" s="41"/>
    </row>
    <row r="34" spans="1:71" ht="15.65" customHeight="1">
      <c r="C34" s="32"/>
      <c r="D34" s="152" t="s">
        <v>19</v>
      </c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4"/>
      <c r="R34" s="158" t="s">
        <v>56</v>
      </c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60"/>
      <c r="BC34" s="39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40"/>
      <c r="BO34" s="40"/>
      <c r="BP34" s="40"/>
      <c r="BQ34" s="36"/>
      <c r="BR34" s="41"/>
    </row>
    <row r="35" spans="1:71" ht="15.65" customHeight="1">
      <c r="C35" s="32"/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7"/>
      <c r="R35" s="161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3"/>
      <c r="BC35" s="39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40"/>
      <c r="BO35" s="40"/>
      <c r="BP35" s="40"/>
      <c r="BQ35" s="36"/>
      <c r="BR35" s="41"/>
    </row>
    <row r="36" spans="1:71" ht="15.65" customHeight="1"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19"/>
      <c r="Y36" s="19"/>
      <c r="Z36" s="19"/>
      <c r="AA36" s="34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6"/>
      <c r="AO36" s="35"/>
      <c r="AP36" s="37"/>
      <c r="AQ36" s="37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9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40"/>
      <c r="BO36" s="40"/>
      <c r="BP36" s="40"/>
      <c r="BQ36" s="36"/>
      <c r="BR36" s="41"/>
    </row>
    <row r="37" spans="1:71" ht="26.5"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42" t="s">
        <v>43</v>
      </c>
      <c r="V37" s="44"/>
      <c r="W37" s="43"/>
      <c r="X37" s="45"/>
      <c r="Y37" s="45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2" t="s">
        <v>21</v>
      </c>
      <c r="AN37" s="33"/>
      <c r="AO37" s="33"/>
      <c r="AP37" s="33"/>
      <c r="AQ37" s="33"/>
      <c r="AR37" s="33"/>
      <c r="AS37" s="40"/>
      <c r="AT37" s="43"/>
      <c r="AU37" s="43"/>
      <c r="AV37" s="43"/>
      <c r="AW37" s="43"/>
      <c r="AX37" s="43"/>
      <c r="AY37" s="43"/>
      <c r="AZ37" s="43"/>
      <c r="BA37" s="43"/>
      <c r="BB37" s="43"/>
      <c r="BC37" s="47"/>
      <c r="BD37" s="40"/>
      <c r="BE37" s="40"/>
      <c r="BF37" s="48" t="s">
        <v>23</v>
      </c>
      <c r="BG37" s="49"/>
      <c r="BH37" s="49"/>
      <c r="BI37" s="49"/>
      <c r="BJ37" s="49"/>
      <c r="BK37" s="49"/>
      <c r="BL37" s="49"/>
      <c r="BM37" s="40"/>
      <c r="BN37" s="40"/>
      <c r="BO37" s="40"/>
      <c r="BP37" s="40"/>
      <c r="BQ37" s="36"/>
      <c r="BR37" s="41"/>
    </row>
    <row r="38" spans="1:71" ht="19.25" customHeight="1">
      <c r="C38" s="32"/>
      <c r="D38" s="122" t="s">
        <v>24</v>
      </c>
      <c r="E38" s="122"/>
      <c r="F38" s="122"/>
      <c r="G38" s="122"/>
      <c r="H38" s="122"/>
      <c r="I38" s="122"/>
      <c r="J38" s="122"/>
      <c r="K38" s="122"/>
      <c r="L38" s="122"/>
      <c r="M38" s="122"/>
      <c r="N38" s="123" t="s">
        <v>7</v>
      </c>
      <c r="O38" s="124"/>
      <c r="P38" s="124"/>
      <c r="Q38" s="125"/>
      <c r="R38" s="33"/>
      <c r="S38" s="33"/>
      <c r="T38" s="33"/>
      <c r="U38" s="257" t="s">
        <v>57</v>
      </c>
      <c r="V38" s="258"/>
      <c r="W38" s="258"/>
      <c r="X38" s="258"/>
      <c r="Y38" s="258"/>
      <c r="Z38" s="258"/>
      <c r="AA38" s="258"/>
      <c r="AB38" s="258"/>
      <c r="AC38" s="228" t="s">
        <v>58</v>
      </c>
      <c r="AD38" s="229"/>
      <c r="AE38" s="229"/>
      <c r="AF38" s="229"/>
      <c r="AG38" s="229"/>
      <c r="AH38" s="229"/>
      <c r="AI38" s="229"/>
      <c r="AJ38" s="230"/>
      <c r="AK38" s="50"/>
      <c r="AL38" s="50"/>
      <c r="AM38" s="171" t="s">
        <v>7</v>
      </c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3"/>
      <c r="BD38" s="34"/>
      <c r="BE38" s="34"/>
      <c r="BF38" s="164" t="s">
        <v>7</v>
      </c>
      <c r="BG38" s="165"/>
      <c r="BH38" s="165"/>
      <c r="BI38" s="165"/>
      <c r="BJ38" s="164"/>
      <c r="BK38" s="165"/>
      <c r="BL38" s="165"/>
      <c r="BM38" s="165"/>
      <c r="BN38" s="164"/>
      <c r="BO38" s="165"/>
      <c r="BP38" s="165"/>
      <c r="BQ38" s="168"/>
      <c r="BR38" s="41"/>
    </row>
    <row r="39" spans="1:71" ht="19.25" customHeight="1">
      <c r="C39" s="3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6"/>
      <c r="O39" s="127"/>
      <c r="P39" s="127"/>
      <c r="Q39" s="128"/>
      <c r="R39" s="33"/>
      <c r="S39" s="33"/>
      <c r="T39" s="33"/>
      <c r="U39" s="259"/>
      <c r="V39" s="260"/>
      <c r="W39" s="260"/>
      <c r="X39" s="260"/>
      <c r="Y39" s="260"/>
      <c r="Z39" s="260"/>
      <c r="AA39" s="260"/>
      <c r="AB39" s="260"/>
      <c r="AC39" s="261"/>
      <c r="AD39" s="262"/>
      <c r="AE39" s="262"/>
      <c r="AF39" s="262"/>
      <c r="AG39" s="262"/>
      <c r="AH39" s="262"/>
      <c r="AI39" s="262"/>
      <c r="AJ39" s="263"/>
      <c r="AK39" s="50"/>
      <c r="AL39" s="50"/>
      <c r="AM39" s="174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6"/>
      <c r="BD39" s="34"/>
      <c r="BE39" s="34"/>
      <c r="BF39" s="166"/>
      <c r="BG39" s="167"/>
      <c r="BH39" s="167"/>
      <c r="BI39" s="167"/>
      <c r="BJ39" s="166"/>
      <c r="BK39" s="167"/>
      <c r="BL39" s="167"/>
      <c r="BM39" s="167"/>
      <c r="BN39" s="166"/>
      <c r="BO39" s="167"/>
      <c r="BP39" s="167"/>
      <c r="BQ39" s="169"/>
      <c r="BR39" s="41"/>
    </row>
    <row r="40" spans="1:71" ht="15.65" customHeight="1">
      <c r="C40" s="3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6"/>
      <c r="O40" s="127"/>
      <c r="P40" s="127"/>
      <c r="Q40" s="128"/>
      <c r="R40" s="33"/>
      <c r="S40" s="33"/>
      <c r="T40" s="33"/>
      <c r="U40" s="119" t="s">
        <v>7</v>
      </c>
      <c r="V40" s="120"/>
      <c r="W40" s="120"/>
      <c r="X40" s="120"/>
      <c r="Y40" s="120"/>
      <c r="Z40" s="120"/>
      <c r="AA40" s="120"/>
      <c r="AB40" s="121"/>
      <c r="AC40" s="119" t="s">
        <v>7</v>
      </c>
      <c r="AD40" s="120"/>
      <c r="AE40" s="120"/>
      <c r="AF40" s="120"/>
      <c r="AG40" s="120"/>
      <c r="AH40" s="120"/>
      <c r="AI40" s="120"/>
      <c r="AJ40" s="121"/>
      <c r="AK40" s="50"/>
      <c r="AL40" s="50"/>
      <c r="AM40" s="174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6"/>
      <c r="BD40" s="34"/>
      <c r="BE40" s="34"/>
      <c r="BF40" s="166"/>
      <c r="BG40" s="167"/>
      <c r="BH40" s="167"/>
      <c r="BI40" s="167"/>
      <c r="BJ40" s="166"/>
      <c r="BK40" s="167"/>
      <c r="BL40" s="167"/>
      <c r="BM40" s="167"/>
      <c r="BN40" s="166"/>
      <c r="BO40" s="167"/>
      <c r="BP40" s="167"/>
      <c r="BQ40" s="169"/>
      <c r="BR40" s="41"/>
    </row>
    <row r="41" spans="1:71" ht="15.65" customHeight="1">
      <c r="C41" s="3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9"/>
      <c r="O41" s="130"/>
      <c r="P41" s="130"/>
      <c r="Q41" s="131"/>
      <c r="R41" s="33"/>
      <c r="S41" s="33"/>
      <c r="T41" s="33"/>
      <c r="U41" s="113"/>
      <c r="V41" s="114"/>
      <c r="W41" s="114"/>
      <c r="X41" s="114"/>
      <c r="Y41" s="114"/>
      <c r="Z41" s="114"/>
      <c r="AA41" s="114"/>
      <c r="AB41" s="115"/>
      <c r="AC41" s="113"/>
      <c r="AD41" s="114"/>
      <c r="AE41" s="114"/>
      <c r="AF41" s="114"/>
      <c r="AG41" s="114"/>
      <c r="AH41" s="114"/>
      <c r="AI41" s="114"/>
      <c r="AJ41" s="115"/>
      <c r="AK41" s="50"/>
      <c r="AL41" s="50"/>
      <c r="AM41" s="174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6"/>
      <c r="BD41" s="34"/>
      <c r="BE41" s="34"/>
      <c r="BF41" s="166" t="s">
        <v>7</v>
      </c>
      <c r="BG41" s="167"/>
      <c r="BH41" s="167"/>
      <c r="BI41" s="167"/>
      <c r="BJ41" s="166" t="s">
        <v>7</v>
      </c>
      <c r="BK41" s="167"/>
      <c r="BL41" s="167"/>
      <c r="BM41" s="167"/>
      <c r="BN41" s="166" t="s">
        <v>7</v>
      </c>
      <c r="BO41" s="167"/>
      <c r="BP41" s="167"/>
      <c r="BQ41" s="169"/>
      <c r="BR41" s="41"/>
    </row>
    <row r="42" spans="1:71" ht="15.65" customHeight="1">
      <c r="C42" s="32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9"/>
      <c r="O42" s="59"/>
      <c r="P42" s="59"/>
      <c r="Q42" s="59"/>
      <c r="R42" s="52"/>
      <c r="S42" s="52"/>
      <c r="T42" s="52"/>
      <c r="U42" s="116"/>
      <c r="V42" s="117"/>
      <c r="W42" s="117"/>
      <c r="X42" s="117"/>
      <c r="Y42" s="117"/>
      <c r="Z42" s="117"/>
      <c r="AA42" s="117"/>
      <c r="AB42" s="118"/>
      <c r="AC42" s="116"/>
      <c r="AD42" s="117"/>
      <c r="AE42" s="117"/>
      <c r="AF42" s="117"/>
      <c r="AG42" s="117"/>
      <c r="AH42" s="117"/>
      <c r="AI42" s="117"/>
      <c r="AJ42" s="118"/>
      <c r="AK42" s="50"/>
      <c r="AL42" s="50"/>
      <c r="AM42" s="174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6"/>
      <c r="BD42" s="35"/>
      <c r="BE42" s="35"/>
      <c r="BF42" s="166"/>
      <c r="BG42" s="167"/>
      <c r="BH42" s="167"/>
      <c r="BI42" s="167"/>
      <c r="BJ42" s="166"/>
      <c r="BK42" s="167"/>
      <c r="BL42" s="167"/>
      <c r="BM42" s="167"/>
      <c r="BN42" s="166"/>
      <c r="BO42" s="167"/>
      <c r="BP42" s="167"/>
      <c r="BQ42" s="169"/>
      <c r="BR42" s="41"/>
    </row>
    <row r="43" spans="1:71" ht="19.25" customHeight="1">
      <c r="C43" s="32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9"/>
      <c r="O43" s="59"/>
      <c r="P43" s="59"/>
      <c r="Q43" s="59"/>
      <c r="R43" s="52"/>
      <c r="S43" s="52"/>
      <c r="T43" s="52"/>
      <c r="U43" s="257" t="s">
        <v>59</v>
      </c>
      <c r="V43" s="258"/>
      <c r="W43" s="258"/>
      <c r="X43" s="258"/>
      <c r="Y43" s="258"/>
      <c r="Z43" s="258"/>
      <c r="AA43" s="258"/>
      <c r="AB43" s="258"/>
      <c r="AC43" s="257" t="s">
        <v>60</v>
      </c>
      <c r="AD43" s="258"/>
      <c r="AE43" s="258"/>
      <c r="AF43" s="258"/>
      <c r="AG43" s="258"/>
      <c r="AH43" s="258"/>
      <c r="AI43" s="258"/>
      <c r="AJ43" s="264"/>
      <c r="AK43" s="50"/>
      <c r="AL43" s="50"/>
      <c r="AM43" s="174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6"/>
      <c r="BD43" s="34"/>
      <c r="BE43" s="34"/>
      <c r="BF43" s="166"/>
      <c r="BG43" s="167"/>
      <c r="BH43" s="167"/>
      <c r="BI43" s="167"/>
      <c r="BJ43" s="166"/>
      <c r="BK43" s="167"/>
      <c r="BL43" s="167"/>
      <c r="BM43" s="167"/>
      <c r="BN43" s="166"/>
      <c r="BO43" s="167"/>
      <c r="BP43" s="167"/>
      <c r="BQ43" s="169"/>
      <c r="BR43" s="41"/>
    </row>
    <row r="44" spans="1:71" ht="19.25" customHeight="1">
      <c r="C44" s="32"/>
      <c r="D44" s="180" t="s">
        <v>30</v>
      </c>
      <c r="E44" s="122"/>
      <c r="F44" s="122"/>
      <c r="G44" s="122"/>
      <c r="H44" s="122"/>
      <c r="I44" s="122"/>
      <c r="J44" s="122"/>
      <c r="K44" s="122"/>
      <c r="L44" s="122"/>
      <c r="M44" s="170"/>
      <c r="N44" s="123" t="s">
        <v>7</v>
      </c>
      <c r="O44" s="124"/>
      <c r="P44" s="124"/>
      <c r="Q44" s="125"/>
      <c r="R44" s="33"/>
      <c r="S44" s="33"/>
      <c r="T44" s="33"/>
      <c r="U44" s="259"/>
      <c r="V44" s="260"/>
      <c r="W44" s="260"/>
      <c r="X44" s="260"/>
      <c r="Y44" s="260"/>
      <c r="Z44" s="260"/>
      <c r="AA44" s="260"/>
      <c r="AB44" s="260"/>
      <c r="AC44" s="259"/>
      <c r="AD44" s="260"/>
      <c r="AE44" s="260"/>
      <c r="AF44" s="260"/>
      <c r="AG44" s="260"/>
      <c r="AH44" s="260"/>
      <c r="AI44" s="260"/>
      <c r="AJ44" s="265"/>
      <c r="AK44" s="50"/>
      <c r="AL44" s="50"/>
      <c r="AM44" s="174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6"/>
      <c r="BD44" s="53"/>
      <c r="BE44" s="53"/>
      <c r="BF44" s="166"/>
      <c r="BG44" s="167"/>
      <c r="BH44" s="167"/>
      <c r="BI44" s="167"/>
      <c r="BJ44" s="166"/>
      <c r="BK44" s="167"/>
      <c r="BL44" s="167"/>
      <c r="BM44" s="167"/>
      <c r="BN44" s="166"/>
      <c r="BO44" s="167"/>
      <c r="BP44" s="167"/>
      <c r="BQ44" s="169"/>
      <c r="BR44" s="41"/>
    </row>
    <row r="45" spans="1:71" ht="15.65" customHeight="1">
      <c r="C45" s="32"/>
      <c r="D45" s="122"/>
      <c r="E45" s="122"/>
      <c r="F45" s="122"/>
      <c r="G45" s="122"/>
      <c r="H45" s="122"/>
      <c r="I45" s="122"/>
      <c r="J45" s="122"/>
      <c r="K45" s="122"/>
      <c r="L45" s="122"/>
      <c r="M45" s="170"/>
      <c r="N45" s="126"/>
      <c r="O45" s="127"/>
      <c r="P45" s="127"/>
      <c r="Q45" s="128"/>
      <c r="R45" s="33"/>
      <c r="S45" s="33"/>
      <c r="T45" s="33"/>
      <c r="U45" s="119" t="s">
        <v>7</v>
      </c>
      <c r="V45" s="120"/>
      <c r="W45" s="120"/>
      <c r="X45" s="120"/>
      <c r="Y45" s="120"/>
      <c r="Z45" s="120"/>
      <c r="AA45" s="120"/>
      <c r="AB45" s="121"/>
      <c r="AC45" s="119" t="s">
        <v>7</v>
      </c>
      <c r="AD45" s="120"/>
      <c r="AE45" s="120"/>
      <c r="AF45" s="120"/>
      <c r="AG45" s="120"/>
      <c r="AH45" s="120"/>
      <c r="AI45" s="120"/>
      <c r="AJ45" s="121"/>
      <c r="AK45" s="50"/>
      <c r="AL45" s="50"/>
      <c r="AM45" s="174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6"/>
      <c r="BD45" s="53"/>
      <c r="BE45" s="53"/>
      <c r="BF45" s="166" t="s">
        <v>31</v>
      </c>
      <c r="BG45" s="167"/>
      <c r="BH45" s="167"/>
      <c r="BI45" s="167"/>
      <c r="BJ45" s="166" t="s">
        <v>32</v>
      </c>
      <c r="BK45" s="167"/>
      <c r="BL45" s="167"/>
      <c r="BM45" s="167"/>
      <c r="BN45" s="166" t="s">
        <v>33</v>
      </c>
      <c r="BO45" s="167"/>
      <c r="BP45" s="167"/>
      <c r="BQ45" s="169"/>
      <c r="BR45" s="41"/>
    </row>
    <row r="46" spans="1:71" ht="15.65" customHeight="1">
      <c r="C46" s="32"/>
      <c r="D46" s="122"/>
      <c r="E46" s="122"/>
      <c r="F46" s="122"/>
      <c r="G46" s="122"/>
      <c r="H46" s="122"/>
      <c r="I46" s="122"/>
      <c r="J46" s="122"/>
      <c r="K46" s="122"/>
      <c r="L46" s="122"/>
      <c r="M46" s="170"/>
      <c r="N46" s="126"/>
      <c r="O46" s="127"/>
      <c r="P46" s="127"/>
      <c r="Q46" s="128"/>
      <c r="R46" s="33"/>
      <c r="S46" s="33"/>
      <c r="T46" s="33"/>
      <c r="U46" s="113"/>
      <c r="V46" s="114"/>
      <c r="W46" s="114"/>
      <c r="X46" s="114"/>
      <c r="Y46" s="114"/>
      <c r="Z46" s="114"/>
      <c r="AA46" s="114"/>
      <c r="AB46" s="115"/>
      <c r="AC46" s="113"/>
      <c r="AD46" s="114"/>
      <c r="AE46" s="114"/>
      <c r="AF46" s="114"/>
      <c r="AG46" s="114"/>
      <c r="AH46" s="114"/>
      <c r="AI46" s="114"/>
      <c r="AJ46" s="115"/>
      <c r="AK46" s="50"/>
      <c r="AL46" s="50"/>
      <c r="AM46" s="174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6"/>
      <c r="BD46" s="53"/>
      <c r="BE46" s="53"/>
      <c r="BF46" s="166"/>
      <c r="BG46" s="167"/>
      <c r="BH46" s="167"/>
      <c r="BI46" s="167"/>
      <c r="BJ46" s="166"/>
      <c r="BK46" s="167"/>
      <c r="BL46" s="167"/>
      <c r="BM46" s="167"/>
      <c r="BN46" s="166"/>
      <c r="BO46" s="167"/>
      <c r="BP46" s="167"/>
      <c r="BQ46" s="169"/>
      <c r="BR46" s="41"/>
    </row>
    <row r="47" spans="1:71" ht="15.65" customHeight="1">
      <c r="C47" s="32"/>
      <c r="D47" s="122"/>
      <c r="E47" s="122"/>
      <c r="F47" s="122"/>
      <c r="G47" s="122"/>
      <c r="H47" s="122"/>
      <c r="I47" s="122"/>
      <c r="J47" s="122"/>
      <c r="K47" s="122"/>
      <c r="L47" s="122"/>
      <c r="M47" s="170"/>
      <c r="N47" s="129"/>
      <c r="O47" s="130"/>
      <c r="P47" s="130"/>
      <c r="Q47" s="131"/>
      <c r="R47" s="33"/>
      <c r="S47" s="33"/>
      <c r="T47" s="33"/>
      <c r="U47" s="116"/>
      <c r="V47" s="117"/>
      <c r="W47" s="117"/>
      <c r="X47" s="117"/>
      <c r="Y47" s="117"/>
      <c r="Z47" s="117"/>
      <c r="AA47" s="117"/>
      <c r="AB47" s="118"/>
      <c r="AC47" s="116"/>
      <c r="AD47" s="117"/>
      <c r="AE47" s="117"/>
      <c r="AF47" s="117"/>
      <c r="AG47" s="117"/>
      <c r="AH47" s="117"/>
      <c r="AI47" s="117"/>
      <c r="AJ47" s="118"/>
      <c r="AK47" s="50"/>
      <c r="AL47" s="50"/>
      <c r="AM47" s="177"/>
      <c r="AN47" s="178"/>
      <c r="AO47" s="178"/>
      <c r="AP47" s="178"/>
      <c r="AQ47" s="178"/>
      <c r="AR47" s="178"/>
      <c r="AS47" s="178"/>
      <c r="AT47" s="178"/>
      <c r="AU47" s="178"/>
      <c r="AV47" s="178"/>
      <c r="AW47" s="178"/>
      <c r="AX47" s="178"/>
      <c r="AY47" s="178"/>
      <c r="AZ47" s="178"/>
      <c r="BA47" s="178"/>
      <c r="BB47" s="178"/>
      <c r="BC47" s="179"/>
      <c r="BD47" s="53"/>
      <c r="BE47" s="53"/>
      <c r="BF47" s="181"/>
      <c r="BG47" s="182"/>
      <c r="BH47" s="182"/>
      <c r="BI47" s="182"/>
      <c r="BJ47" s="181"/>
      <c r="BK47" s="182"/>
      <c r="BL47" s="182"/>
      <c r="BM47" s="182"/>
      <c r="BN47" s="181"/>
      <c r="BO47" s="182"/>
      <c r="BP47" s="182"/>
      <c r="BQ47" s="183"/>
      <c r="BR47" s="41"/>
    </row>
    <row r="48" spans="1:71" ht="15.5" customHeight="1">
      <c r="A48" s="25"/>
      <c r="B48" s="25"/>
      <c r="C48" s="32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50"/>
      <c r="AL48" s="50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35"/>
      <c r="BD48" s="53"/>
      <c r="BE48" s="53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41"/>
      <c r="BS48" s="25"/>
    </row>
    <row r="49" spans="1:71" ht="15.5" customHeight="1">
      <c r="A49" s="25"/>
      <c r="B49" s="25"/>
      <c r="C49" s="32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3"/>
      <c r="S49" s="33"/>
      <c r="T49" s="33"/>
      <c r="U49" s="42" t="s">
        <v>34</v>
      </c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50"/>
      <c r="AL49" s="50"/>
      <c r="AM49" s="42" t="s">
        <v>35</v>
      </c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41"/>
      <c r="BS49" s="25"/>
    </row>
    <row r="50" spans="1:71" ht="15.5" customHeight="1">
      <c r="A50" s="25"/>
      <c r="B50" s="25"/>
      <c r="C50" s="32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3"/>
      <c r="S50" s="33"/>
      <c r="T50" s="33"/>
      <c r="U50" s="184" t="s">
        <v>7</v>
      </c>
      <c r="V50" s="185"/>
      <c r="W50" s="185"/>
      <c r="X50" s="185"/>
      <c r="Y50" s="185"/>
      <c r="Z50" s="185"/>
      <c r="AA50" s="185"/>
      <c r="AB50" s="185"/>
      <c r="AC50" s="185"/>
      <c r="AD50" s="185"/>
      <c r="AE50" s="188" t="s">
        <v>36</v>
      </c>
      <c r="AF50" s="188"/>
      <c r="AG50" s="188"/>
      <c r="AH50" s="188"/>
      <c r="AI50" s="188"/>
      <c r="AJ50" s="189"/>
      <c r="AK50" s="50"/>
      <c r="AL50" s="50"/>
      <c r="AM50" s="171" t="s">
        <v>7</v>
      </c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3"/>
      <c r="BR50" s="41"/>
      <c r="BS50" s="25"/>
    </row>
    <row r="51" spans="1:71" ht="15.5" customHeight="1">
      <c r="A51" s="25"/>
      <c r="B51" s="25"/>
      <c r="C51" s="32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3"/>
      <c r="S51" s="33"/>
      <c r="T51" s="33"/>
      <c r="U51" s="186"/>
      <c r="V51" s="187"/>
      <c r="W51" s="187"/>
      <c r="X51" s="187"/>
      <c r="Y51" s="187"/>
      <c r="Z51" s="187"/>
      <c r="AA51" s="187"/>
      <c r="AB51" s="187"/>
      <c r="AC51" s="187"/>
      <c r="AD51" s="187"/>
      <c r="AE51" s="190"/>
      <c r="AF51" s="190"/>
      <c r="AG51" s="190"/>
      <c r="AH51" s="190"/>
      <c r="AI51" s="190"/>
      <c r="AJ51" s="191"/>
      <c r="AK51" s="50"/>
      <c r="AL51" s="50"/>
      <c r="AM51" s="174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6"/>
      <c r="BR51" s="41"/>
      <c r="BS51" s="25"/>
    </row>
    <row r="52" spans="1:71" ht="15.5" customHeight="1">
      <c r="A52" s="25"/>
      <c r="B52" s="25"/>
      <c r="C52" s="32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50"/>
      <c r="AL52" s="50"/>
      <c r="AM52" s="174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6"/>
      <c r="BR52" s="41"/>
      <c r="BS52" s="25"/>
    </row>
    <row r="53" spans="1:71" ht="15.5" customHeight="1">
      <c r="A53" s="25"/>
      <c r="B53" s="25"/>
      <c r="C53" s="32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50"/>
      <c r="AL53" s="50"/>
      <c r="AM53" s="174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6"/>
      <c r="BR53" s="41"/>
      <c r="BS53" s="25"/>
    </row>
    <row r="54" spans="1:71" ht="15.5" customHeight="1">
      <c r="A54" s="25"/>
      <c r="B54" s="25"/>
      <c r="C54" s="32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50"/>
      <c r="AL54" s="50"/>
      <c r="AM54" s="177"/>
      <c r="AN54" s="178"/>
      <c r="AO54" s="178"/>
      <c r="AP54" s="178"/>
      <c r="AQ54" s="178"/>
      <c r="AR54" s="178"/>
      <c r="AS54" s="178"/>
      <c r="AT54" s="178"/>
      <c r="AU54" s="178"/>
      <c r="AV54" s="178"/>
      <c r="AW54" s="178"/>
      <c r="AX54" s="178"/>
      <c r="AY54" s="178"/>
      <c r="AZ54" s="178"/>
      <c r="BA54" s="178"/>
      <c r="BB54" s="178"/>
      <c r="BC54" s="178"/>
      <c r="BD54" s="178"/>
      <c r="BE54" s="178"/>
      <c r="BF54" s="178"/>
      <c r="BG54" s="178"/>
      <c r="BH54" s="178"/>
      <c r="BI54" s="178"/>
      <c r="BJ54" s="178"/>
      <c r="BK54" s="178"/>
      <c r="BL54" s="178"/>
      <c r="BM54" s="178"/>
      <c r="BN54" s="178"/>
      <c r="BO54" s="178"/>
      <c r="BP54" s="178"/>
      <c r="BQ54" s="179"/>
      <c r="BR54" s="41"/>
      <c r="BS54" s="25"/>
    </row>
    <row r="55" spans="1:71" ht="15.65" customHeight="1">
      <c r="C55" s="32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20"/>
      <c r="O55" s="20"/>
      <c r="P55" s="20"/>
      <c r="Q55" s="20"/>
      <c r="R55" s="33"/>
      <c r="S55" s="33"/>
      <c r="T55" s="33"/>
      <c r="U55" s="33"/>
      <c r="V55" s="33"/>
      <c r="W55" s="33"/>
      <c r="X55" s="19"/>
      <c r="Y55" s="19"/>
      <c r="Z55" s="19"/>
      <c r="AA55" s="40"/>
      <c r="AB55" s="40"/>
      <c r="AC55" s="40"/>
      <c r="AD55" s="40"/>
      <c r="AE55" s="40"/>
      <c r="AF55" s="40"/>
      <c r="AG55" s="40"/>
      <c r="AH55" s="40"/>
      <c r="AI55" s="40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41"/>
    </row>
    <row r="56" spans="1:71" ht="18.649999999999999" customHeight="1">
      <c r="C56" s="32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20"/>
      <c r="O56" s="20"/>
      <c r="P56" s="20"/>
      <c r="Q56" s="20"/>
      <c r="R56" s="33"/>
      <c r="S56" s="33"/>
      <c r="T56" s="33"/>
      <c r="U56" s="42" t="s">
        <v>21</v>
      </c>
      <c r="V56" s="33"/>
      <c r="W56" s="33"/>
      <c r="X56" s="33"/>
      <c r="Y56" s="33"/>
      <c r="Z56" s="33"/>
      <c r="AA56" s="40"/>
      <c r="AB56" s="43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2" t="s">
        <v>38</v>
      </c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41"/>
    </row>
    <row r="57" spans="1:71" ht="23" customHeight="1">
      <c r="C57" s="32"/>
      <c r="D57" s="122" t="s">
        <v>39</v>
      </c>
      <c r="E57" s="122"/>
      <c r="F57" s="122"/>
      <c r="G57" s="122"/>
      <c r="H57" s="122"/>
      <c r="I57" s="122"/>
      <c r="J57" s="122"/>
      <c r="K57" s="122"/>
      <c r="L57" s="122"/>
      <c r="M57" s="170"/>
      <c r="N57" s="123" t="s">
        <v>18</v>
      </c>
      <c r="O57" s="124"/>
      <c r="P57" s="124"/>
      <c r="Q57" s="125"/>
      <c r="R57" s="33"/>
      <c r="S57" s="33"/>
      <c r="T57" s="33"/>
      <c r="U57" s="266" t="s">
        <v>61</v>
      </c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8"/>
      <c r="AK57" s="60"/>
      <c r="AL57" s="60"/>
      <c r="AM57" s="132" t="s">
        <v>62</v>
      </c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133"/>
      <c r="BA57" s="133"/>
      <c r="BB57" s="133"/>
      <c r="BC57" s="133"/>
      <c r="BD57" s="133"/>
      <c r="BE57" s="133"/>
      <c r="BF57" s="133"/>
      <c r="BG57" s="133"/>
      <c r="BH57" s="133"/>
      <c r="BI57" s="133"/>
      <c r="BJ57" s="133"/>
      <c r="BK57" s="133"/>
      <c r="BL57" s="133"/>
      <c r="BM57" s="133"/>
      <c r="BN57" s="133"/>
      <c r="BO57" s="133"/>
      <c r="BP57" s="133"/>
      <c r="BQ57" s="134"/>
      <c r="BR57" s="41"/>
    </row>
    <row r="58" spans="1:71" ht="23" customHeight="1">
      <c r="C58" s="32"/>
      <c r="D58" s="122"/>
      <c r="E58" s="122"/>
      <c r="F58" s="122"/>
      <c r="G58" s="122"/>
      <c r="H58" s="122"/>
      <c r="I58" s="122"/>
      <c r="J58" s="122"/>
      <c r="K58" s="122"/>
      <c r="L58" s="122"/>
      <c r="M58" s="170"/>
      <c r="N58" s="126"/>
      <c r="O58" s="127"/>
      <c r="P58" s="127"/>
      <c r="Q58" s="128"/>
      <c r="R58" s="33"/>
      <c r="S58" s="33"/>
      <c r="T58" s="33"/>
      <c r="U58" s="269"/>
      <c r="V58" s="270"/>
      <c r="W58" s="270"/>
      <c r="X58" s="270"/>
      <c r="Y58" s="270"/>
      <c r="Z58" s="270"/>
      <c r="AA58" s="270"/>
      <c r="AB58" s="270"/>
      <c r="AC58" s="270"/>
      <c r="AD58" s="270"/>
      <c r="AE58" s="270"/>
      <c r="AF58" s="270"/>
      <c r="AG58" s="270"/>
      <c r="AH58" s="270"/>
      <c r="AI58" s="270"/>
      <c r="AJ58" s="271"/>
      <c r="AK58" s="60"/>
      <c r="AL58" s="60"/>
      <c r="AM58" s="135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7"/>
      <c r="BR58" s="41"/>
    </row>
    <row r="59" spans="1:71" ht="23" customHeight="1">
      <c r="C59" s="32"/>
      <c r="D59" s="122"/>
      <c r="E59" s="122"/>
      <c r="F59" s="122"/>
      <c r="G59" s="122"/>
      <c r="H59" s="122"/>
      <c r="I59" s="122"/>
      <c r="J59" s="122"/>
      <c r="K59" s="122"/>
      <c r="L59" s="122"/>
      <c r="M59" s="170"/>
      <c r="N59" s="126"/>
      <c r="O59" s="127"/>
      <c r="P59" s="127"/>
      <c r="Q59" s="128"/>
      <c r="R59" s="33"/>
      <c r="S59" s="33"/>
      <c r="T59" s="33"/>
      <c r="U59" s="269"/>
      <c r="V59" s="270"/>
      <c r="W59" s="270"/>
      <c r="X59" s="270"/>
      <c r="Y59" s="270"/>
      <c r="Z59" s="270"/>
      <c r="AA59" s="270"/>
      <c r="AB59" s="270"/>
      <c r="AC59" s="270"/>
      <c r="AD59" s="270"/>
      <c r="AE59" s="270"/>
      <c r="AF59" s="270"/>
      <c r="AG59" s="270"/>
      <c r="AH59" s="270"/>
      <c r="AI59" s="270"/>
      <c r="AJ59" s="271"/>
      <c r="AK59" s="60"/>
      <c r="AL59" s="60"/>
      <c r="AM59" s="135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7"/>
      <c r="BR59" s="41"/>
    </row>
    <row r="60" spans="1:71" ht="23" customHeight="1">
      <c r="C60" s="32"/>
      <c r="D60" s="122"/>
      <c r="E60" s="122"/>
      <c r="F60" s="122"/>
      <c r="G60" s="122"/>
      <c r="H60" s="122"/>
      <c r="I60" s="122"/>
      <c r="J60" s="122"/>
      <c r="K60" s="122"/>
      <c r="L60" s="122"/>
      <c r="M60" s="170"/>
      <c r="N60" s="129"/>
      <c r="O60" s="130"/>
      <c r="P60" s="130"/>
      <c r="Q60" s="131"/>
      <c r="R60" s="33"/>
      <c r="S60" s="33"/>
      <c r="T60" s="33"/>
      <c r="U60" s="272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4"/>
      <c r="AK60" s="60"/>
      <c r="AL60" s="60"/>
      <c r="AM60" s="138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  <c r="BI60" s="139"/>
      <c r="BJ60" s="139"/>
      <c r="BK60" s="139"/>
      <c r="BL60" s="139"/>
      <c r="BM60" s="139"/>
      <c r="BN60" s="139"/>
      <c r="BO60" s="139"/>
      <c r="BP60" s="139"/>
      <c r="BQ60" s="140"/>
      <c r="BR60" s="41"/>
    </row>
    <row r="61" spans="1:71" ht="15.65" customHeight="1">
      <c r="C61" s="56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8"/>
    </row>
    <row r="62" spans="1:71" ht="15.6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8">
    <mergeCell ref="BN45:BQ47"/>
    <mergeCell ref="U50:AD51"/>
    <mergeCell ref="AE50:AJ51"/>
    <mergeCell ref="AM50:BQ54"/>
    <mergeCell ref="D57:M60"/>
    <mergeCell ref="N57:Q60"/>
    <mergeCell ref="U57:AJ60"/>
    <mergeCell ref="AM57:BQ60"/>
    <mergeCell ref="D44:M47"/>
    <mergeCell ref="N44:Q47"/>
    <mergeCell ref="U45:AB47"/>
    <mergeCell ref="AC45:AJ47"/>
    <mergeCell ref="BF45:BI47"/>
    <mergeCell ref="BJ45:BM47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AR32:BB33"/>
    <mergeCell ref="D34:Q35"/>
    <mergeCell ref="R34:BB35"/>
    <mergeCell ref="BF38:BI40"/>
    <mergeCell ref="BJ38:BM40"/>
    <mergeCell ref="D38:M41"/>
    <mergeCell ref="N38:Q41"/>
    <mergeCell ref="U38:AB39"/>
    <mergeCell ref="AC38:AJ39"/>
    <mergeCell ref="AM38:BC4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駐車場整備事業</vt:lpstr>
      <vt:lpstr>公共下水道事業</vt:lpstr>
      <vt:lpstr>水道事業</vt:lpstr>
      <vt:lpstr>公共下水道事業!Print_Area</vt:lpstr>
      <vt:lpstr>水道事業!Print_Area</vt:lpstr>
      <vt:lpstr>駐車場整備事業!Print_Area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哲也</dc:creator>
  <cp:lastModifiedBy>冨田　洋介</cp:lastModifiedBy>
  <cp:lastPrinted>2025-10-15T01:45:02Z</cp:lastPrinted>
  <dcterms:created xsi:type="dcterms:W3CDTF">2015-06-05T18:19:34Z</dcterms:created>
  <dcterms:modified xsi:type="dcterms:W3CDTF">2025-10-15T05:06:33Z</dcterms:modified>
</cp:coreProperties>
</file>