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defaultThemeVersion="124226"/>
  <xr:revisionPtr revIDLastSave="0" documentId="13_ncr:1_{2D3DEAF7-2782-4D14-ADBA-FE9709E5FDEA}" xr6:coauthVersionLast="47" xr6:coauthVersionMax="47" xr10:uidLastSave="{00000000-0000-0000-0000-000000000000}"/>
  <bookViews>
    <workbookView xWindow="-120" yWindow="-120" windowWidth="29040" windowHeight="15720" tabRatio="813" xr2:uid="{00000000-000D-0000-FFFF-FFFF00000000}"/>
  </bookViews>
  <sheets>
    <sheet name="はじめに" sheetId="41" r:id="rId1"/>
    <sheet name="TOP" sheetId="8" r:id="rId2"/>
    <sheet name="シート1" sheetId="1" r:id="rId3"/>
    <sheet name="シート2-①" sheetId="2" r:id="rId4"/>
    <sheet name="シート2-②" sheetId="7" r:id="rId5"/>
    <sheet name="シート2-③" sheetId="45" r:id="rId6"/>
    <sheet name="シート2-④-1" sheetId="10" r:id="rId7"/>
    <sheet name="シート2-④-2" sheetId="11" r:id="rId8"/>
    <sheet name="シート2-④-3" sheetId="12" r:id="rId9"/>
    <sheet name="シート2-④-4" sheetId="13" r:id="rId10"/>
    <sheet name="シート2-④-5" sheetId="14" r:id="rId11"/>
    <sheet name="シート2-④-6" sheetId="15" r:id="rId12"/>
    <sheet name="シート2-④-7" sheetId="47" r:id="rId13"/>
    <sheet name="シート2-④-8" sheetId="43" r:id="rId14"/>
    <sheet name="シート3-①" sheetId="3" r:id="rId15"/>
    <sheet name="シート3-②" sheetId="9" r:id="rId16"/>
    <sheet name="シート3-③" sheetId="46" r:id="rId17"/>
    <sheet name="シート3-④-1" sheetId="26" r:id="rId18"/>
    <sheet name="シート3-④-2" sheetId="27" r:id="rId19"/>
    <sheet name="シート3-④-3" sheetId="28" r:id="rId20"/>
    <sheet name="シート3-④-4" sheetId="29" r:id="rId21"/>
    <sheet name="シート3-④-5" sheetId="30" r:id="rId22"/>
    <sheet name="シート3-④-6" sheetId="31" r:id="rId23"/>
    <sheet name="シート3-④-7" sheetId="49" r:id="rId24"/>
    <sheet name="シート3-④-8" sheetId="44" r:id="rId25"/>
    <sheet name="集計用シート（主任更新）" sheetId="51" r:id="rId26"/>
    <sheet name="リスト" sheetId="5" state="hidden" r:id="rId27"/>
  </sheets>
  <externalReferences>
    <externalReference r:id="rId28"/>
  </externalReferences>
  <definedNames>
    <definedName name="_xlnm.Print_Area" localSheetId="2">シート1!$A$1:$S$63</definedName>
    <definedName name="_xlnm.Print_Area" localSheetId="3">'シート2-①'!$A$1:$AD$32</definedName>
    <definedName name="_xlnm.Print_Area" localSheetId="4">'シート2-②'!$A$1:$AD$30</definedName>
    <definedName name="_xlnm.Print_Area" localSheetId="5">'シート2-③'!$A$1:$AD$32</definedName>
    <definedName name="_xlnm.Print_Area" localSheetId="6">'シート2-④-1'!$A$1:$AD$30</definedName>
    <definedName name="_xlnm.Print_Area" localSheetId="7">'シート2-④-2'!$A$1:$AD$30</definedName>
    <definedName name="_xlnm.Print_Area" localSheetId="8">'シート2-④-3'!$A$1:$AD$30</definedName>
    <definedName name="_xlnm.Print_Area" localSheetId="9">'シート2-④-4'!$B$1:$AD$30</definedName>
    <definedName name="_xlnm.Print_Area" localSheetId="10">'シート2-④-5'!$A$1:$AD$30</definedName>
    <definedName name="_xlnm.Print_Area" localSheetId="11">'シート2-④-6'!$A$1:$AD$30</definedName>
    <definedName name="_xlnm.Print_Area" localSheetId="12">'シート2-④-7'!$A$1:$AD$30</definedName>
    <definedName name="_xlnm.Print_Area" localSheetId="13">'シート2-④-8'!$A$1:$AD$30</definedName>
    <definedName name="_xlnm.Print_Area" localSheetId="14">'シート3-①'!$A$1:$AD$21</definedName>
    <definedName name="_xlnm.Print_Area" localSheetId="15">'シート3-②'!$A$1:$AD$21</definedName>
    <definedName name="_xlnm.Print_Area" localSheetId="16">'シート3-③'!$A$1:$AD$21</definedName>
    <definedName name="_xlnm.Print_Area" localSheetId="17">'シート3-④-1'!$A$1:$AD$21</definedName>
    <definedName name="_xlnm.Print_Area" localSheetId="18">'シート3-④-2'!$A$1:$AD$21</definedName>
    <definedName name="_xlnm.Print_Area" localSheetId="19">'シート3-④-3'!$A$1:$AD$21</definedName>
    <definedName name="_xlnm.Print_Area" localSheetId="20">'シート3-④-4'!$A$1:$AD$21</definedName>
    <definedName name="_xlnm.Print_Area" localSheetId="21">'シート3-④-5'!$A$1:$AD$21</definedName>
    <definedName name="_xlnm.Print_Area" localSheetId="22">'シート3-④-6'!$A$1:$AD$21</definedName>
    <definedName name="_xlnm.Print_Area" localSheetId="23">'シート3-④-7'!$A$1:$AD$21</definedName>
    <definedName name="_xlnm.Print_Area" localSheetId="24">'シート3-④-8'!$A$1:$AD$21</definedName>
    <definedName name="姓">[1]TOP!$I$4</definedName>
    <definedName name="名">[1]TOP!$J$4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U13" i="51" l="1"/>
  <c r="AT13" i="51"/>
  <c r="AS13" i="51"/>
  <c r="AR13" i="51"/>
  <c r="AJ13" i="51"/>
  <c r="AI13" i="51"/>
  <c r="AH13" i="51"/>
  <c r="AG13" i="51"/>
  <c r="AQ13" i="51"/>
  <c r="AP13" i="51"/>
  <c r="AO13" i="51"/>
  <c r="AF13" i="51"/>
  <c r="AE13" i="51"/>
  <c r="AD13" i="51"/>
  <c r="U13" i="51"/>
  <c r="T13" i="51"/>
  <c r="S13" i="51"/>
  <c r="Y13" i="7"/>
  <c r="Y13" i="45"/>
  <c r="Y13" i="10"/>
  <c r="Y13" i="11"/>
  <c r="Y13" i="12"/>
  <c r="Y13" i="13"/>
  <c r="Y13" i="14"/>
  <c r="Y13" i="15"/>
  <c r="Y13" i="47"/>
  <c r="Y13" i="43"/>
  <c r="Y13" i="2"/>
  <c r="Y10" i="7"/>
  <c r="Y10" i="45"/>
  <c r="Y10" i="10"/>
  <c r="Y10" i="11"/>
  <c r="Y10" i="12"/>
  <c r="Y10" i="13"/>
  <c r="Y10" i="14"/>
  <c r="Y10" i="15"/>
  <c r="Y10" i="47"/>
  <c r="Y10" i="43"/>
  <c r="Y10" i="2"/>
  <c r="E10" i="3" l="1"/>
  <c r="E10" i="9"/>
  <c r="E10" i="46"/>
  <c r="E10" i="26"/>
  <c r="E10" i="27"/>
  <c r="E10" i="28"/>
  <c r="E10" i="29"/>
  <c r="E10" i="30"/>
  <c r="E10" i="31"/>
  <c r="E10" i="49"/>
  <c r="E10" i="44"/>
  <c r="BA13" i="51" l="1"/>
  <c r="AZ13" i="51"/>
  <c r="AY13" i="51"/>
  <c r="AX13" i="51"/>
  <c r="Y13" i="51"/>
  <c r="M10" i="51"/>
  <c r="N10" i="51"/>
  <c r="M11" i="51"/>
  <c r="N11" i="51"/>
  <c r="M12" i="51"/>
  <c r="N12" i="51"/>
  <c r="M13" i="51"/>
  <c r="N13" i="51"/>
  <c r="M14" i="51"/>
  <c r="N14" i="51"/>
  <c r="M15" i="51"/>
  <c r="N15" i="51"/>
  <c r="M16" i="51"/>
  <c r="N16" i="51"/>
  <c r="M17" i="51"/>
  <c r="N17" i="51"/>
  <c r="M18" i="51"/>
  <c r="N18" i="51"/>
  <c r="M19" i="51"/>
  <c r="N19" i="51"/>
  <c r="M20" i="51"/>
  <c r="N20" i="51"/>
  <c r="D7" i="3"/>
  <c r="E26" i="51"/>
  <c r="F26" i="51"/>
  <c r="G26" i="51"/>
  <c r="Y10" i="3"/>
  <c r="M26" i="51" s="1"/>
  <c r="E11" i="3"/>
  <c r="H26" i="51" s="1"/>
  <c r="K26" i="51"/>
  <c r="Y13" i="3"/>
  <c r="N26" i="51" s="1"/>
  <c r="D7" i="9"/>
  <c r="E27" i="51"/>
  <c r="F27" i="51"/>
  <c r="G27" i="51"/>
  <c r="Y10" i="9"/>
  <c r="M27" i="51" s="1"/>
  <c r="E11" i="9"/>
  <c r="H27" i="51" s="1"/>
  <c r="J27" i="51"/>
  <c r="K27" i="51"/>
  <c r="Y13" i="9"/>
  <c r="N27" i="51" s="1"/>
  <c r="D7" i="46"/>
  <c r="F28" i="51"/>
  <c r="G28" i="51"/>
  <c r="Y10" i="46"/>
  <c r="M28" i="51" s="1"/>
  <c r="E11" i="46"/>
  <c r="I28" i="51"/>
  <c r="Y13" i="46"/>
  <c r="N28" i="51" s="1"/>
  <c r="D7" i="26"/>
  <c r="E29" i="51"/>
  <c r="F29" i="51"/>
  <c r="G29" i="51"/>
  <c r="Y10" i="26"/>
  <c r="M29" i="51" s="1"/>
  <c r="E11" i="26"/>
  <c r="H29" i="51" s="1"/>
  <c r="I29" i="51"/>
  <c r="K29" i="51"/>
  <c r="Y13" i="26"/>
  <c r="N29" i="51" s="1"/>
  <c r="L29" i="51"/>
  <c r="D7" i="27"/>
  <c r="E30" i="51"/>
  <c r="F30" i="51"/>
  <c r="Y10" i="27"/>
  <c r="M30" i="51" s="1"/>
  <c r="E11" i="27"/>
  <c r="H30" i="51" s="1"/>
  <c r="I30" i="51"/>
  <c r="J30" i="51"/>
  <c r="K30" i="51"/>
  <c r="Y13" i="27"/>
  <c r="N30" i="51" s="1"/>
  <c r="D7" i="28"/>
  <c r="E31" i="51"/>
  <c r="F31" i="51"/>
  <c r="Y10" i="28"/>
  <c r="M31" i="51" s="1"/>
  <c r="E11" i="28"/>
  <c r="H31" i="51" s="1"/>
  <c r="I31" i="51"/>
  <c r="J31" i="51"/>
  <c r="K31" i="51"/>
  <c r="Y13" i="28"/>
  <c r="N31" i="51" s="1"/>
  <c r="L31" i="51"/>
  <c r="D7" i="29"/>
  <c r="F32" i="51"/>
  <c r="G32" i="51"/>
  <c r="Y10" i="29"/>
  <c r="M32" i="51" s="1"/>
  <c r="E11" i="29"/>
  <c r="H32" i="51" s="1"/>
  <c r="I32" i="51"/>
  <c r="J32" i="51"/>
  <c r="K32" i="51"/>
  <c r="Y13" i="29"/>
  <c r="N32" i="51" s="1"/>
  <c r="L32" i="51"/>
  <c r="D7" i="30"/>
  <c r="E33" i="51"/>
  <c r="F33" i="51"/>
  <c r="G33" i="51"/>
  <c r="Y10" i="30"/>
  <c r="M33" i="51" s="1"/>
  <c r="E11" i="30"/>
  <c r="H33" i="51" s="1"/>
  <c r="I33" i="51"/>
  <c r="K33" i="51"/>
  <c r="Y13" i="30"/>
  <c r="N33" i="51" s="1"/>
  <c r="L33" i="51"/>
  <c r="D7" i="31"/>
  <c r="E34" i="51"/>
  <c r="F34" i="51"/>
  <c r="Y10" i="31"/>
  <c r="M34" i="51" s="1"/>
  <c r="E11" i="31"/>
  <c r="H34" i="51" s="1"/>
  <c r="Y13" i="31"/>
  <c r="N34" i="51"/>
  <c r="L34" i="51"/>
  <c r="D7" i="49"/>
  <c r="F35" i="51"/>
  <c r="Y10" i="49"/>
  <c r="M35" i="51" s="1"/>
  <c r="E11" i="49"/>
  <c r="H35" i="51" s="1"/>
  <c r="K35" i="51"/>
  <c r="Y13" i="49"/>
  <c r="N35" i="51" s="1"/>
  <c r="L35" i="51"/>
  <c r="D7" i="44"/>
  <c r="E36" i="51"/>
  <c r="F36" i="51"/>
  <c r="G36" i="51"/>
  <c r="Y10" i="44"/>
  <c r="M36" i="51" s="1"/>
  <c r="E11" i="44"/>
  <c r="H36" i="51" s="1"/>
  <c r="I36" i="51"/>
  <c r="J36" i="51"/>
  <c r="K36" i="51"/>
  <c r="Y13" i="44"/>
  <c r="N36" i="51" s="1"/>
  <c r="L36" i="51"/>
  <c r="C4" i="51"/>
  <c r="C12" i="51" s="1"/>
  <c r="C29" i="51"/>
  <c r="E4" i="51"/>
  <c r="F4" i="51"/>
  <c r="G4" i="51"/>
  <c r="H4" i="51"/>
  <c r="I4" i="51"/>
  <c r="J4" i="51"/>
  <c r="K4" i="51"/>
  <c r="L4" i="51"/>
  <c r="M4" i="51"/>
  <c r="N4" i="51"/>
  <c r="O4" i="51"/>
  <c r="P4" i="51"/>
  <c r="Q4" i="51"/>
  <c r="R4" i="51"/>
  <c r="S4" i="51"/>
  <c r="T4" i="51"/>
  <c r="U4" i="51"/>
  <c r="V4" i="51"/>
  <c r="W4" i="51"/>
  <c r="E10" i="51"/>
  <c r="F10" i="51"/>
  <c r="G10" i="51"/>
  <c r="H10" i="51"/>
  <c r="I10" i="51"/>
  <c r="J10" i="51"/>
  <c r="K10" i="51"/>
  <c r="L10" i="51"/>
  <c r="P10" i="51"/>
  <c r="Q10" i="51"/>
  <c r="R10" i="51"/>
  <c r="S10" i="51"/>
  <c r="T10" i="51"/>
  <c r="U10" i="51"/>
  <c r="V10" i="51"/>
  <c r="W10" i="51"/>
  <c r="X10" i="51"/>
  <c r="Y10" i="51"/>
  <c r="Z10" i="51"/>
  <c r="AA10" i="51"/>
  <c r="AB10" i="51"/>
  <c r="AC10" i="51"/>
  <c r="AD10" i="51"/>
  <c r="AE10" i="51"/>
  <c r="AF10" i="51"/>
  <c r="AG10" i="51"/>
  <c r="AH10" i="51"/>
  <c r="AI10" i="51"/>
  <c r="AJ10" i="51"/>
  <c r="AK10" i="51"/>
  <c r="AL10" i="51"/>
  <c r="AM10" i="51"/>
  <c r="AN10" i="51"/>
  <c r="AO10" i="51"/>
  <c r="AP10" i="51"/>
  <c r="AQ10" i="51"/>
  <c r="AR10" i="51"/>
  <c r="AS10" i="51"/>
  <c r="AT10" i="51"/>
  <c r="AU10" i="51"/>
  <c r="AV10" i="51"/>
  <c r="AW10" i="51"/>
  <c r="AX10" i="51"/>
  <c r="AY10" i="51"/>
  <c r="AZ10" i="51"/>
  <c r="BA10" i="51"/>
  <c r="BB10" i="51"/>
  <c r="BC10" i="51"/>
  <c r="BD10" i="51"/>
  <c r="BE10" i="51"/>
  <c r="BF10" i="51"/>
  <c r="E11" i="51"/>
  <c r="F11" i="51"/>
  <c r="G11" i="51"/>
  <c r="H11" i="51"/>
  <c r="I11" i="51"/>
  <c r="J11" i="51"/>
  <c r="K11" i="51"/>
  <c r="L11" i="51"/>
  <c r="P11" i="51"/>
  <c r="Q11" i="51"/>
  <c r="R11" i="51"/>
  <c r="S11" i="51"/>
  <c r="T11" i="51"/>
  <c r="U11" i="51"/>
  <c r="V11" i="51"/>
  <c r="W11" i="51"/>
  <c r="X11" i="51"/>
  <c r="Y11" i="51"/>
  <c r="Z11" i="51"/>
  <c r="AA11" i="51"/>
  <c r="AB11" i="51"/>
  <c r="AC11" i="51"/>
  <c r="AD11" i="51"/>
  <c r="AE11" i="51"/>
  <c r="AF11" i="51"/>
  <c r="AG11" i="51"/>
  <c r="AH11" i="51"/>
  <c r="AI11" i="51"/>
  <c r="AJ11" i="51"/>
  <c r="AK11" i="51"/>
  <c r="AL11" i="51"/>
  <c r="AM11" i="51"/>
  <c r="AN11" i="51"/>
  <c r="AO11" i="51"/>
  <c r="AP11" i="51"/>
  <c r="AQ11" i="51"/>
  <c r="AR11" i="51"/>
  <c r="AS11" i="51"/>
  <c r="AT11" i="51"/>
  <c r="AU11" i="51"/>
  <c r="AV11" i="51"/>
  <c r="AW11" i="51"/>
  <c r="AX11" i="51"/>
  <c r="AY11" i="51"/>
  <c r="AZ11" i="51"/>
  <c r="BA11" i="51"/>
  <c r="BB11" i="51"/>
  <c r="BC11" i="51"/>
  <c r="BD11" i="51"/>
  <c r="BE11" i="51"/>
  <c r="BF11" i="51"/>
  <c r="E12" i="51"/>
  <c r="F12" i="51"/>
  <c r="G12" i="51"/>
  <c r="H12" i="51"/>
  <c r="I12" i="51"/>
  <c r="J12" i="51"/>
  <c r="K12" i="51"/>
  <c r="L12" i="51"/>
  <c r="P12" i="51"/>
  <c r="Q12" i="51"/>
  <c r="R12" i="51"/>
  <c r="S12" i="51"/>
  <c r="T12" i="51"/>
  <c r="U12" i="51"/>
  <c r="V12" i="51"/>
  <c r="W12" i="51"/>
  <c r="X12" i="51"/>
  <c r="Y12" i="51"/>
  <c r="Z12" i="51"/>
  <c r="AA12" i="51"/>
  <c r="AB12" i="51"/>
  <c r="AC12" i="51"/>
  <c r="AD12" i="51"/>
  <c r="AE12" i="51"/>
  <c r="AF12" i="51"/>
  <c r="AG12" i="51"/>
  <c r="AH12" i="51"/>
  <c r="AI12" i="51"/>
  <c r="AJ12" i="51"/>
  <c r="AK12" i="51"/>
  <c r="AL12" i="51"/>
  <c r="AM12" i="51"/>
  <c r="AN12" i="51"/>
  <c r="AO12" i="51"/>
  <c r="AP12" i="51"/>
  <c r="AQ12" i="51"/>
  <c r="AR12" i="51"/>
  <c r="AS12" i="51"/>
  <c r="AT12" i="51"/>
  <c r="AU12" i="51"/>
  <c r="AV12" i="51"/>
  <c r="AW12" i="51"/>
  <c r="AX12" i="51"/>
  <c r="AY12" i="51"/>
  <c r="AZ12" i="51"/>
  <c r="BA12" i="51"/>
  <c r="BB12" i="51"/>
  <c r="BC12" i="51"/>
  <c r="BD12" i="51"/>
  <c r="BE12" i="51"/>
  <c r="BF12" i="51"/>
  <c r="E13" i="51"/>
  <c r="F13" i="51"/>
  <c r="G13" i="51"/>
  <c r="H13" i="51"/>
  <c r="I13" i="51"/>
  <c r="J13" i="51"/>
  <c r="K13" i="51"/>
  <c r="L13" i="51"/>
  <c r="P13" i="51"/>
  <c r="Q13" i="51"/>
  <c r="R13" i="51"/>
  <c r="V13" i="51"/>
  <c r="W13" i="51"/>
  <c r="X13" i="51"/>
  <c r="Z13" i="51"/>
  <c r="AA13" i="51"/>
  <c r="AB13" i="51"/>
  <c r="AC13" i="51"/>
  <c r="AK13" i="51"/>
  <c r="AL13" i="51"/>
  <c r="AM13" i="51"/>
  <c r="AN13" i="51"/>
  <c r="AV13" i="51"/>
  <c r="AW13" i="51"/>
  <c r="C14" i="51"/>
  <c r="E14" i="51"/>
  <c r="F14" i="51"/>
  <c r="G14" i="51"/>
  <c r="H14" i="51"/>
  <c r="I14" i="51"/>
  <c r="J14" i="51"/>
  <c r="K14" i="51"/>
  <c r="L14" i="51"/>
  <c r="P14" i="51"/>
  <c r="Q14" i="51"/>
  <c r="R14" i="51"/>
  <c r="S14" i="51"/>
  <c r="T14" i="51"/>
  <c r="U14" i="51"/>
  <c r="V14" i="51"/>
  <c r="W14" i="51"/>
  <c r="X14" i="51"/>
  <c r="Y14" i="51"/>
  <c r="Z14" i="51"/>
  <c r="AA14" i="51"/>
  <c r="AB14" i="51"/>
  <c r="AC14" i="51"/>
  <c r="AD14" i="51"/>
  <c r="AE14" i="51"/>
  <c r="AF14" i="51"/>
  <c r="AG14" i="51"/>
  <c r="AH14" i="51"/>
  <c r="AI14" i="51"/>
  <c r="AJ14" i="51"/>
  <c r="AK14" i="51"/>
  <c r="AL14" i="51"/>
  <c r="AM14" i="51"/>
  <c r="AN14" i="51"/>
  <c r="AO14" i="51"/>
  <c r="AP14" i="51"/>
  <c r="AQ14" i="51"/>
  <c r="AR14" i="51"/>
  <c r="AS14" i="51"/>
  <c r="AT14" i="51"/>
  <c r="AU14" i="51"/>
  <c r="AV14" i="51"/>
  <c r="AW14" i="51"/>
  <c r="AX14" i="51"/>
  <c r="AY14" i="51"/>
  <c r="AZ14" i="51"/>
  <c r="BA14" i="51"/>
  <c r="BB14" i="51"/>
  <c r="BC14" i="51"/>
  <c r="BD14" i="51"/>
  <c r="BE14" i="51"/>
  <c r="BF14" i="51"/>
  <c r="E15" i="51"/>
  <c r="F15" i="51"/>
  <c r="G15" i="51"/>
  <c r="H15" i="51"/>
  <c r="I15" i="51"/>
  <c r="J15" i="51"/>
  <c r="K15" i="51"/>
  <c r="L15" i="51"/>
  <c r="P15" i="51"/>
  <c r="Q15" i="51"/>
  <c r="R15" i="51"/>
  <c r="S15" i="51"/>
  <c r="T15" i="51"/>
  <c r="U15" i="51"/>
  <c r="V15" i="51"/>
  <c r="W15" i="51"/>
  <c r="X15" i="51"/>
  <c r="Y15" i="51"/>
  <c r="Z15" i="51"/>
  <c r="AA15" i="51"/>
  <c r="AB15" i="51"/>
  <c r="AC15" i="51"/>
  <c r="AD15" i="51"/>
  <c r="AE15" i="51"/>
  <c r="AF15" i="51"/>
  <c r="AG15" i="51"/>
  <c r="AH15" i="51"/>
  <c r="AI15" i="51"/>
  <c r="AJ15" i="51"/>
  <c r="AK15" i="51"/>
  <c r="AL15" i="51"/>
  <c r="AM15" i="51"/>
  <c r="AN15" i="51"/>
  <c r="AO15" i="51"/>
  <c r="AP15" i="51"/>
  <c r="AQ15" i="51"/>
  <c r="AR15" i="51"/>
  <c r="AS15" i="51"/>
  <c r="AT15" i="51"/>
  <c r="AU15" i="51"/>
  <c r="AV15" i="51"/>
  <c r="AW15" i="51"/>
  <c r="AX15" i="51"/>
  <c r="AY15" i="51"/>
  <c r="AZ15" i="51"/>
  <c r="BA15" i="51"/>
  <c r="BB15" i="51"/>
  <c r="BC15" i="51"/>
  <c r="BD15" i="51"/>
  <c r="BE15" i="51"/>
  <c r="BF15" i="51"/>
  <c r="C16" i="51"/>
  <c r="E16" i="51"/>
  <c r="F16" i="51"/>
  <c r="G16" i="51"/>
  <c r="H16" i="51"/>
  <c r="I16" i="51"/>
  <c r="J16" i="51"/>
  <c r="K16" i="51"/>
  <c r="L16" i="51"/>
  <c r="P16" i="51"/>
  <c r="Q16" i="51"/>
  <c r="R16" i="51"/>
  <c r="S16" i="51"/>
  <c r="T16" i="51"/>
  <c r="U16" i="51"/>
  <c r="V16" i="51"/>
  <c r="W16" i="51"/>
  <c r="X16" i="51"/>
  <c r="Y16" i="51"/>
  <c r="Z16" i="51"/>
  <c r="AA16" i="51"/>
  <c r="AB16" i="51"/>
  <c r="AC16" i="51"/>
  <c r="AD16" i="51"/>
  <c r="AE16" i="51"/>
  <c r="AF16" i="51"/>
  <c r="AG16" i="51"/>
  <c r="AH16" i="51"/>
  <c r="AI16" i="51"/>
  <c r="AJ16" i="51"/>
  <c r="AK16" i="51"/>
  <c r="AL16" i="51"/>
  <c r="AM16" i="51"/>
  <c r="AN16" i="51"/>
  <c r="AO16" i="51"/>
  <c r="AP16" i="51"/>
  <c r="AQ16" i="51"/>
  <c r="AR16" i="51"/>
  <c r="AS16" i="51"/>
  <c r="AT16" i="51"/>
  <c r="AU16" i="51"/>
  <c r="AV16" i="51"/>
  <c r="AW16" i="51"/>
  <c r="AX16" i="51"/>
  <c r="AY16" i="51"/>
  <c r="AZ16" i="51"/>
  <c r="BA16" i="51"/>
  <c r="BB16" i="51"/>
  <c r="BC16" i="51"/>
  <c r="BD16" i="51"/>
  <c r="BE16" i="51"/>
  <c r="BF16" i="51"/>
  <c r="E17" i="51"/>
  <c r="F17" i="51"/>
  <c r="G17" i="51"/>
  <c r="H17" i="51"/>
  <c r="I17" i="51"/>
  <c r="J17" i="51"/>
  <c r="K17" i="51"/>
  <c r="L17" i="51"/>
  <c r="P17" i="51"/>
  <c r="Q17" i="51"/>
  <c r="R17" i="51"/>
  <c r="S17" i="51"/>
  <c r="T17" i="51"/>
  <c r="U17" i="51"/>
  <c r="V17" i="51"/>
  <c r="W17" i="51"/>
  <c r="X17" i="51"/>
  <c r="Y17" i="51"/>
  <c r="Z17" i="51"/>
  <c r="AA17" i="51"/>
  <c r="AB17" i="51"/>
  <c r="AC17" i="51"/>
  <c r="AD17" i="51"/>
  <c r="AE17" i="51"/>
  <c r="AF17" i="51"/>
  <c r="AG17" i="51"/>
  <c r="AH17" i="51"/>
  <c r="AI17" i="51"/>
  <c r="AJ17" i="51"/>
  <c r="AK17" i="51"/>
  <c r="AL17" i="51"/>
  <c r="AM17" i="51"/>
  <c r="AN17" i="51"/>
  <c r="AO17" i="51"/>
  <c r="AP17" i="51"/>
  <c r="AQ17" i="51"/>
  <c r="AR17" i="51"/>
  <c r="AS17" i="51"/>
  <c r="AT17" i="51"/>
  <c r="AU17" i="51"/>
  <c r="AV17" i="51"/>
  <c r="AW17" i="51"/>
  <c r="AX17" i="51"/>
  <c r="AY17" i="51"/>
  <c r="AZ17" i="51"/>
  <c r="BA17" i="51"/>
  <c r="BB17" i="51"/>
  <c r="BC17" i="51"/>
  <c r="BD17" i="51"/>
  <c r="BE17" i="51"/>
  <c r="BF17" i="51"/>
  <c r="C18" i="51"/>
  <c r="E18" i="51"/>
  <c r="F18" i="51"/>
  <c r="G18" i="51"/>
  <c r="H18" i="51"/>
  <c r="I18" i="51"/>
  <c r="J18" i="51"/>
  <c r="K18" i="51"/>
  <c r="L18" i="51"/>
  <c r="P18" i="51"/>
  <c r="Q18" i="51"/>
  <c r="R18" i="51"/>
  <c r="S18" i="51"/>
  <c r="T18" i="51"/>
  <c r="U18" i="51"/>
  <c r="V18" i="51"/>
  <c r="W18" i="51"/>
  <c r="X18" i="51"/>
  <c r="Y18" i="51"/>
  <c r="Z18" i="51"/>
  <c r="AA18" i="51"/>
  <c r="AB18" i="51"/>
  <c r="AC18" i="51"/>
  <c r="AD18" i="51"/>
  <c r="AE18" i="51"/>
  <c r="AF18" i="51"/>
  <c r="AG18" i="51"/>
  <c r="AH18" i="51"/>
  <c r="AI18" i="51"/>
  <c r="AJ18" i="51"/>
  <c r="AK18" i="51"/>
  <c r="AL18" i="51"/>
  <c r="AM18" i="51"/>
  <c r="AN18" i="51"/>
  <c r="AO18" i="51"/>
  <c r="AP18" i="51"/>
  <c r="AQ18" i="51"/>
  <c r="AR18" i="51"/>
  <c r="AS18" i="51"/>
  <c r="AT18" i="51"/>
  <c r="AU18" i="51"/>
  <c r="AV18" i="51"/>
  <c r="AW18" i="51"/>
  <c r="AX18" i="51"/>
  <c r="AY18" i="51"/>
  <c r="AZ18" i="51"/>
  <c r="BA18" i="51"/>
  <c r="BB18" i="51"/>
  <c r="BC18" i="51"/>
  <c r="BD18" i="51"/>
  <c r="BE18" i="51"/>
  <c r="BF18" i="51"/>
  <c r="C19" i="51"/>
  <c r="E19" i="51"/>
  <c r="F19" i="51"/>
  <c r="G19" i="51"/>
  <c r="H19" i="51"/>
  <c r="I19" i="51"/>
  <c r="J19" i="51"/>
  <c r="K19" i="51"/>
  <c r="L19" i="51"/>
  <c r="P19" i="51"/>
  <c r="Q19" i="51"/>
  <c r="R19" i="51"/>
  <c r="S19" i="51"/>
  <c r="T19" i="51"/>
  <c r="U19" i="51"/>
  <c r="V19" i="51"/>
  <c r="W19" i="51"/>
  <c r="X19" i="51"/>
  <c r="Y19" i="51"/>
  <c r="Z19" i="51"/>
  <c r="AA19" i="51"/>
  <c r="AB19" i="51"/>
  <c r="AC19" i="51"/>
  <c r="AD19" i="51"/>
  <c r="AE19" i="51"/>
  <c r="AF19" i="51"/>
  <c r="AG19" i="51"/>
  <c r="AH19" i="51"/>
  <c r="AI19" i="51"/>
  <c r="AJ19" i="51"/>
  <c r="AK19" i="51"/>
  <c r="AL19" i="51"/>
  <c r="AM19" i="51"/>
  <c r="AN19" i="51"/>
  <c r="AO19" i="51"/>
  <c r="AP19" i="51"/>
  <c r="AQ19" i="51"/>
  <c r="AR19" i="51"/>
  <c r="AS19" i="51"/>
  <c r="AT19" i="51"/>
  <c r="AU19" i="51"/>
  <c r="AV19" i="51"/>
  <c r="AW19" i="51"/>
  <c r="AX19" i="51"/>
  <c r="AY19" i="51"/>
  <c r="AZ19" i="51"/>
  <c r="BA19" i="51"/>
  <c r="BB19" i="51"/>
  <c r="BC19" i="51"/>
  <c r="BD19" i="51"/>
  <c r="BE19" i="51"/>
  <c r="BF19" i="51"/>
  <c r="C20" i="51"/>
  <c r="E20" i="51"/>
  <c r="F20" i="51"/>
  <c r="G20" i="51"/>
  <c r="H20" i="51"/>
  <c r="I20" i="51"/>
  <c r="J20" i="51"/>
  <c r="K20" i="51"/>
  <c r="L20" i="51"/>
  <c r="P20" i="51"/>
  <c r="Q20" i="51"/>
  <c r="R20" i="51"/>
  <c r="S20" i="51"/>
  <c r="T20" i="51"/>
  <c r="U20" i="51"/>
  <c r="V20" i="51"/>
  <c r="W20" i="51"/>
  <c r="X20" i="51"/>
  <c r="Y20" i="51"/>
  <c r="Z20" i="51"/>
  <c r="AA20" i="51"/>
  <c r="AB20" i="51"/>
  <c r="AC20" i="51"/>
  <c r="AD20" i="51"/>
  <c r="AE20" i="51"/>
  <c r="AF20" i="51"/>
  <c r="AG20" i="51"/>
  <c r="AH20" i="51"/>
  <c r="AI20" i="51"/>
  <c r="AJ20" i="51"/>
  <c r="AK20" i="51"/>
  <c r="AL20" i="51"/>
  <c r="AM20" i="51"/>
  <c r="AN20" i="51"/>
  <c r="AO20" i="51"/>
  <c r="AP20" i="51"/>
  <c r="AQ20" i="51"/>
  <c r="AR20" i="51"/>
  <c r="AS20" i="51"/>
  <c r="AT20" i="51"/>
  <c r="AU20" i="51"/>
  <c r="AV20" i="51"/>
  <c r="AW20" i="51"/>
  <c r="AX20" i="51"/>
  <c r="AY20" i="51"/>
  <c r="AZ20" i="51"/>
  <c r="BA20" i="51"/>
  <c r="BB20" i="51"/>
  <c r="BC20" i="51"/>
  <c r="BD20" i="51"/>
  <c r="BE20" i="51"/>
  <c r="BF20" i="51"/>
  <c r="I26" i="51"/>
  <c r="J26" i="51"/>
  <c r="L26" i="51"/>
  <c r="O26" i="51"/>
  <c r="P26" i="51"/>
  <c r="Q26" i="51"/>
  <c r="R26" i="51"/>
  <c r="I27" i="51"/>
  <c r="L27" i="51"/>
  <c r="O27" i="51"/>
  <c r="P27" i="51"/>
  <c r="Q27" i="51"/>
  <c r="R27" i="51"/>
  <c r="C28" i="51"/>
  <c r="E28" i="51"/>
  <c r="H28" i="51"/>
  <c r="J28" i="51"/>
  <c r="K28" i="51"/>
  <c r="L28" i="51"/>
  <c r="O28" i="51"/>
  <c r="P28" i="51"/>
  <c r="Q28" i="51"/>
  <c r="R28" i="51"/>
  <c r="J29" i="51"/>
  <c r="O29" i="51"/>
  <c r="P29" i="51"/>
  <c r="Q29" i="51"/>
  <c r="R29" i="51"/>
  <c r="C30" i="51"/>
  <c r="G30" i="51"/>
  <c r="L30" i="51"/>
  <c r="O30" i="51"/>
  <c r="P30" i="51"/>
  <c r="Q30" i="51"/>
  <c r="R30" i="51"/>
  <c r="C31" i="51"/>
  <c r="G31" i="51"/>
  <c r="O31" i="51"/>
  <c r="P31" i="51"/>
  <c r="Q31" i="51"/>
  <c r="R31" i="51"/>
  <c r="C32" i="51"/>
  <c r="E32" i="51"/>
  <c r="O32" i="51"/>
  <c r="P32" i="51"/>
  <c r="Q32" i="51"/>
  <c r="R32" i="51"/>
  <c r="J33" i="51"/>
  <c r="O33" i="51"/>
  <c r="P33" i="51"/>
  <c r="Q33" i="51"/>
  <c r="R33" i="51"/>
  <c r="G34" i="51"/>
  <c r="I34" i="51"/>
  <c r="J34" i="51"/>
  <c r="K34" i="51"/>
  <c r="O34" i="51"/>
  <c r="P34" i="51"/>
  <c r="Q34" i="51"/>
  <c r="R34" i="51"/>
  <c r="C35" i="51"/>
  <c r="E35" i="51"/>
  <c r="G35" i="51"/>
  <c r="I35" i="51"/>
  <c r="J35" i="51"/>
  <c r="O35" i="51"/>
  <c r="P35" i="51"/>
  <c r="Q35" i="51"/>
  <c r="R35" i="51"/>
  <c r="C36" i="51"/>
  <c r="O36" i="51"/>
  <c r="P36" i="51"/>
  <c r="Q36" i="51"/>
  <c r="R36" i="51"/>
  <c r="C33" i="51"/>
  <c r="C34" i="51"/>
  <c r="C26" i="51"/>
  <c r="C17" i="51"/>
  <c r="C13" i="51"/>
  <c r="C27" i="51"/>
  <c r="C10" i="51"/>
  <c r="C11" i="51"/>
  <c r="C15" i="51" l="1"/>
</calcChain>
</file>

<file path=xl/sharedStrings.xml><?xml version="1.0" encoding="utf-8"?>
<sst xmlns="http://schemas.openxmlformats.org/spreadsheetml/2006/main" count="1449" uniqueCount="379">
  <si>
    <t>日程</t>
    <rPh sb="0" eb="2">
      <t>ニッテイ</t>
    </rPh>
    <phoneticPr fontId="1"/>
  </si>
  <si>
    <t>～</t>
    <phoneticPr fontId="1"/>
  </si>
  <si>
    <t>氏名</t>
    <rPh sb="0" eb="2">
      <t>シメイ</t>
    </rPh>
    <phoneticPr fontId="1"/>
  </si>
  <si>
    <t>会場</t>
    <rPh sb="0" eb="2">
      <t>カイジョウ</t>
    </rPh>
    <phoneticPr fontId="1"/>
  </si>
  <si>
    <t>1．受講前</t>
    <rPh sb="2" eb="4">
      <t>ジュコウ</t>
    </rPh>
    <rPh sb="4" eb="5">
      <t>マエ</t>
    </rPh>
    <phoneticPr fontId="1"/>
  </si>
  <si>
    <t>受講者記入欄</t>
    <rPh sb="0" eb="3">
      <t>ジュコウシャ</t>
    </rPh>
    <rPh sb="3" eb="5">
      <t>キニュウ</t>
    </rPh>
    <rPh sb="5" eb="6">
      <t>ラン</t>
    </rPh>
    <phoneticPr fontId="1"/>
  </si>
  <si>
    <t>管理者記入欄</t>
    <phoneticPr fontId="1"/>
  </si>
  <si>
    <t>記入者氏名</t>
    <rPh sb="0" eb="3">
      <t>キニュウシャ</t>
    </rPh>
    <rPh sb="3" eb="5">
      <t>シメイ</t>
    </rPh>
    <phoneticPr fontId="1"/>
  </si>
  <si>
    <t>所属先及び役職</t>
    <phoneticPr fontId="1"/>
  </si>
  <si>
    <t>受講成果（受講者の目標の達成と実践への活用状況）を記載してください。</t>
    <phoneticPr fontId="1"/>
  </si>
  <si>
    <t>Ⅰ</t>
    <phoneticPr fontId="1"/>
  </si>
  <si>
    <t>Ⅱ</t>
    <phoneticPr fontId="1"/>
  </si>
  <si>
    <t>リスト（課程区分）</t>
    <rPh sb="4" eb="6">
      <t>カテイ</t>
    </rPh>
    <rPh sb="6" eb="8">
      <t>クブン</t>
    </rPh>
    <phoneticPr fontId="1"/>
  </si>
  <si>
    <t>研修記録シート1（目標）</t>
  </si>
  <si>
    <t>：受講目標（研修後にどのような行動ができるようになりたいか）を記載してください。</t>
    <phoneticPr fontId="1"/>
  </si>
  <si>
    <t>：受講者に研修で学んでほしいこと・期待することを記載してください。</t>
    <phoneticPr fontId="1"/>
  </si>
  <si>
    <t>：受講成果（目標の達成と実践への活用の状況）の自己評価を記載してください。</t>
    <phoneticPr fontId="1"/>
  </si>
  <si>
    <t>この事前提出シートは、研修受講前に｢受講者」と「管理者」が受講に当たっての目標を共有するためのものです。
研修に期待すること、目標、成果等を記入してください。
赤枠内を入力してください。</t>
    <rPh sb="80" eb="81">
      <t>アカ</t>
    </rPh>
    <rPh sb="81" eb="82">
      <t>ワク</t>
    </rPh>
    <rPh sb="82" eb="83">
      <t>ナイ</t>
    </rPh>
    <rPh sb="84" eb="86">
      <t>ニュウリョク</t>
    </rPh>
    <phoneticPr fontId="1"/>
  </si>
  <si>
    <t>リスト（管理者記入欄）</t>
    <rPh sb="4" eb="7">
      <t>カンリシャ</t>
    </rPh>
    <rPh sb="7" eb="9">
      <t>キニュウ</t>
    </rPh>
    <rPh sb="9" eb="10">
      <t>ラン</t>
    </rPh>
    <phoneticPr fontId="1"/>
  </si>
  <si>
    <t>○</t>
    <phoneticPr fontId="1"/>
  </si>
  <si>
    <t>研修記録シート2（評価）</t>
    <rPh sb="9" eb="11">
      <t>ヒョウカ</t>
    </rPh>
    <phoneticPr fontId="1"/>
  </si>
  <si>
    <t>研修名：</t>
    <rPh sb="0" eb="2">
      <t>ケンシュウ</t>
    </rPh>
    <rPh sb="2" eb="3">
      <t>メイ</t>
    </rPh>
    <phoneticPr fontId="1"/>
  </si>
  <si>
    <t>受講日</t>
    <rPh sb="0" eb="2">
      <t>ジュコウ</t>
    </rPh>
    <rPh sb="2" eb="3">
      <t>ビ</t>
    </rPh>
    <phoneticPr fontId="1"/>
  </si>
  <si>
    <t>リスト（時間）</t>
    <rPh sb="4" eb="6">
      <t>ジカン</t>
    </rPh>
    <phoneticPr fontId="1"/>
  </si>
  <si>
    <t>リストから選択</t>
    <rPh sb="5" eb="7">
      <t>センタク</t>
    </rPh>
    <phoneticPr fontId="1"/>
  </si>
  <si>
    <t xml:space="preserve">項　　目 </t>
  </si>
  <si>
    <t xml:space="preserve">受講後 </t>
  </si>
  <si>
    <t xml:space="preserve">備　　考 </t>
  </si>
  <si>
    <t xml:space="preserve">① </t>
  </si>
  <si>
    <t xml:space="preserve">② </t>
  </si>
  <si>
    <t xml:space="preserve">③ </t>
  </si>
  <si>
    <t xml:space="preserve">④ </t>
  </si>
  <si>
    <t xml:space="preserve">⑤ </t>
  </si>
  <si>
    <t xml:space="preserve">⑥ </t>
  </si>
  <si>
    <t xml:space="preserve">⑦ </t>
  </si>
  <si>
    <t>実践評価</t>
  </si>
  <si>
    <t>受講前</t>
  </si>
  <si>
    <t>理解度</t>
    <rPh sb="0" eb="3">
      <t>リカイド</t>
    </rPh>
    <phoneticPr fontId="1"/>
  </si>
  <si>
    <t>習得度</t>
    <rPh sb="0" eb="2">
      <t>シュウトク</t>
    </rPh>
    <rPh sb="2" eb="3">
      <t>ド</t>
    </rPh>
    <phoneticPr fontId="1"/>
  </si>
  <si>
    <t>理解度</t>
    <phoneticPr fontId="1"/>
  </si>
  <si>
    <t>-</t>
  </si>
  <si>
    <t>-</t>
    <phoneticPr fontId="1"/>
  </si>
  <si>
    <t xml:space="preserve">4．理解している </t>
    <phoneticPr fontId="1"/>
  </si>
  <si>
    <t xml:space="preserve">3．概ね理解している </t>
    <phoneticPr fontId="1"/>
  </si>
  <si>
    <t xml:space="preserve">2．あまり理解していない </t>
    <phoneticPr fontId="1"/>
  </si>
  <si>
    <t xml:space="preserve">1．全く理解していない </t>
    <phoneticPr fontId="1"/>
  </si>
  <si>
    <t>選択肢</t>
    <rPh sb="0" eb="3">
      <t>センタクシ</t>
    </rPh>
    <phoneticPr fontId="1"/>
  </si>
  <si>
    <t xml:space="preserve">4．非常に理解が深まった </t>
  </si>
  <si>
    <t xml:space="preserve">4．習得できた </t>
  </si>
  <si>
    <t>4．非常に理解が深まった</t>
  </si>
  <si>
    <t xml:space="preserve">4．習得度が上がった </t>
  </si>
  <si>
    <t xml:space="preserve">3．理解が深まった </t>
  </si>
  <si>
    <t xml:space="preserve">3．概ね習得できた </t>
  </si>
  <si>
    <t>3．理解が深まった</t>
  </si>
  <si>
    <t xml:space="preserve">3．まあまあ習得度が上がった </t>
  </si>
  <si>
    <t xml:space="preserve">2．あまり理解が進まなかった </t>
  </si>
  <si>
    <t xml:space="preserve">2．あまり習得できていない </t>
  </si>
  <si>
    <t xml:space="preserve">2．あまり理解度は変わらない </t>
  </si>
  <si>
    <t xml:space="preserve">2．習得度は変わらない </t>
  </si>
  <si>
    <t xml:space="preserve">1．理解が進まなかった </t>
  </si>
  <si>
    <t xml:space="preserve">1．習得できていない </t>
  </si>
  <si>
    <t xml:space="preserve">1．理解度は変わらない。 </t>
  </si>
  <si>
    <t xml:space="preserve">1．理解度が深まり、習得度が後退した </t>
  </si>
  <si>
    <t>シート2</t>
  </si>
  <si>
    <t>シート2</t>
    <phoneticPr fontId="1"/>
  </si>
  <si>
    <t>①</t>
    <phoneticPr fontId="1"/>
  </si>
  <si>
    <t>受講前</t>
    <rPh sb="0" eb="2">
      <t>ジュコウ</t>
    </rPh>
    <rPh sb="2" eb="3">
      <t>マエ</t>
    </rPh>
    <phoneticPr fontId="1"/>
  </si>
  <si>
    <t>1．研修記録シート1（目標）</t>
    <rPh sb="2" eb="4">
      <t>ケンシュウ</t>
    </rPh>
    <rPh sb="4" eb="6">
      <t>キロク</t>
    </rPh>
    <rPh sb="11" eb="13">
      <t>モクヒョウ</t>
    </rPh>
    <phoneticPr fontId="1"/>
  </si>
  <si>
    <t>シート3</t>
  </si>
  <si>
    <t>シート3</t>
    <phoneticPr fontId="1"/>
  </si>
  <si>
    <t>シート番号</t>
    <rPh sb="3" eb="5">
      <t>バンゴウ</t>
    </rPh>
    <phoneticPr fontId="1"/>
  </si>
  <si>
    <t>研修記録シート3（振り返り）</t>
    <rPh sb="9" eb="10">
      <t>フ</t>
    </rPh>
    <rPh sb="11" eb="12">
      <t>カエ</t>
    </rPh>
    <phoneticPr fontId="1"/>
  </si>
  <si>
    <t>内容</t>
    <rPh sb="0" eb="2">
      <t>ナイヨウ</t>
    </rPh>
    <phoneticPr fontId="1"/>
  </si>
  <si>
    <t>得たことを実践でどのように活かせそうですか</t>
    <rPh sb="0" eb="1">
      <t>エ</t>
    </rPh>
    <rPh sb="5" eb="7">
      <t>ジッセン</t>
    </rPh>
    <rPh sb="13" eb="14">
      <t>イ</t>
    </rPh>
    <phoneticPr fontId="1"/>
  </si>
  <si>
    <t>あなたのケアマネジメント実践を高めるために得たことは何ですか</t>
    <rPh sb="12" eb="14">
      <t>ジッセン</t>
    </rPh>
    <rPh sb="15" eb="16">
      <t>タカ</t>
    </rPh>
    <rPh sb="21" eb="22">
      <t>エ</t>
    </rPh>
    <rPh sb="26" eb="27">
      <t>ナン</t>
    </rPh>
    <phoneticPr fontId="1"/>
  </si>
  <si>
    <t>シート名</t>
    <rPh sb="3" eb="4">
      <t>メイ</t>
    </rPh>
    <phoneticPr fontId="1"/>
  </si>
  <si>
    <r>
      <t xml:space="preserve">3．研修記録シート3（振り返り）　　　  </t>
    </r>
    <r>
      <rPr>
        <sz val="10"/>
        <color indexed="10"/>
        <rFont val="HGPｺﾞｼｯｸM"/>
        <family val="3"/>
        <charset val="128"/>
      </rPr>
      <t>※下の表からシート番号を選択してください。</t>
    </r>
    <rPh sb="2" eb="4">
      <t>ケンシュウ</t>
    </rPh>
    <rPh sb="4" eb="6">
      <t>キロク</t>
    </rPh>
    <rPh sb="11" eb="12">
      <t>フ</t>
    </rPh>
    <rPh sb="13" eb="14">
      <t>カエ</t>
    </rPh>
    <phoneticPr fontId="1"/>
  </si>
  <si>
    <r>
      <t xml:space="preserve">2．研修記録シート2（評価）　　　　　 </t>
    </r>
    <r>
      <rPr>
        <sz val="10"/>
        <color indexed="10"/>
        <rFont val="HGPｺﾞｼｯｸM"/>
        <family val="3"/>
        <charset val="128"/>
      </rPr>
      <t>※下の表からシート番号を選択してください。</t>
    </r>
    <rPh sb="2" eb="4">
      <t>ケンシュウ</t>
    </rPh>
    <rPh sb="4" eb="6">
      <t>キロク</t>
    </rPh>
    <rPh sb="11" eb="13">
      <t>ヒョウカ</t>
    </rPh>
    <rPh sb="21" eb="22">
      <t>シタ</t>
    </rPh>
    <rPh sb="23" eb="24">
      <t>ヒョウ</t>
    </rPh>
    <rPh sb="29" eb="31">
      <t>バンゴウ</t>
    </rPh>
    <rPh sb="32" eb="34">
      <t>センタク</t>
    </rPh>
    <phoneticPr fontId="1"/>
  </si>
  <si>
    <t>★データの送信先は次のアドレスです。</t>
    <rPh sb="5" eb="7">
      <t>ソウシン</t>
    </rPh>
    <rPh sb="7" eb="8">
      <t>サキ</t>
    </rPh>
    <rPh sb="9" eb="10">
      <t>ツギ</t>
    </rPh>
    <phoneticPr fontId="1"/>
  </si>
  <si>
    <t>②</t>
    <phoneticPr fontId="1"/>
  </si>
  <si>
    <t>③</t>
    <phoneticPr fontId="1"/>
  </si>
  <si>
    <t>リスト（実践評価：管理者記入欄</t>
    <rPh sb="4" eb="6">
      <t>ジッセン</t>
    </rPh>
    <rPh sb="6" eb="8">
      <t>ヒョウカ</t>
    </rPh>
    <rPh sb="9" eb="12">
      <t>カンリシャ</t>
    </rPh>
    <rPh sb="12" eb="14">
      <t>キニュウ</t>
    </rPh>
    <rPh sb="14" eb="15">
      <t>ラン</t>
    </rPh>
    <phoneticPr fontId="1"/>
  </si>
  <si>
    <t>達成できていない。</t>
    <rPh sb="0" eb="2">
      <t>タッセイ</t>
    </rPh>
    <phoneticPr fontId="1"/>
  </si>
  <si>
    <t>あまり達成できていない。</t>
    <rPh sb="3" eb="5">
      <t>タッセイ</t>
    </rPh>
    <phoneticPr fontId="1"/>
  </si>
  <si>
    <t>十分達成できている。</t>
    <rPh sb="0" eb="2">
      <t>ジュウブン</t>
    </rPh>
    <rPh sb="2" eb="4">
      <t>タッセイ</t>
    </rPh>
    <phoneticPr fontId="1"/>
  </si>
  <si>
    <t>管理者記入欄（3ヶ月後）</t>
    <rPh sb="0" eb="3">
      <t>カンリシャ</t>
    </rPh>
    <rPh sb="3" eb="5">
      <t>キニュウ</t>
    </rPh>
    <rPh sb="5" eb="6">
      <t>ラン</t>
    </rPh>
    <rPh sb="9" eb="10">
      <t>ゲツ</t>
    </rPh>
    <rPh sb="10" eb="11">
      <t>ゴ</t>
    </rPh>
    <phoneticPr fontId="1"/>
  </si>
  <si>
    <t>十分活用できている。</t>
    <rPh sb="0" eb="2">
      <t>ジュウブン</t>
    </rPh>
    <rPh sb="2" eb="4">
      <t>カツヨウ</t>
    </rPh>
    <phoneticPr fontId="1"/>
  </si>
  <si>
    <t>活用できている。</t>
    <rPh sb="0" eb="2">
      <t>カツヨウ</t>
    </rPh>
    <phoneticPr fontId="1"/>
  </si>
  <si>
    <t>あまり活用できていない。</t>
    <rPh sb="3" eb="5">
      <t>カツヨウ</t>
    </rPh>
    <phoneticPr fontId="1"/>
  </si>
  <si>
    <t>活用できていない。</t>
    <rPh sb="0" eb="2">
      <t>カツヨウ</t>
    </rPh>
    <phoneticPr fontId="1"/>
  </si>
  <si>
    <t>このボタンをクリックするとTOPページへ移動します。</t>
    <rPh sb="20" eb="22">
      <t>イドウ</t>
    </rPh>
    <phoneticPr fontId="1"/>
  </si>
  <si>
    <t xml:space="preserve">⑧ </t>
  </si>
  <si>
    <t>記入日（入力日）</t>
    <rPh sb="0" eb="2">
      <t>キニュウ</t>
    </rPh>
    <rPh sb="2" eb="3">
      <t>ビ</t>
    </rPh>
    <rPh sb="4" eb="6">
      <t>ニュウリョク</t>
    </rPh>
    <rPh sb="6" eb="7">
      <t>ビ</t>
    </rPh>
    <phoneticPr fontId="1"/>
  </si>
  <si>
    <t>入力日</t>
    <rPh sb="0" eb="2">
      <t>ニュウリョク</t>
    </rPh>
    <rPh sb="2" eb="3">
      <t>ビ</t>
    </rPh>
    <phoneticPr fontId="1"/>
  </si>
  <si>
    <t>役職</t>
    <rPh sb="0" eb="2">
      <t>ヤクショク</t>
    </rPh>
    <phoneticPr fontId="1"/>
  </si>
  <si>
    <t>理解度</t>
    <phoneticPr fontId="1"/>
  </si>
  <si>
    <t>Ⅰ</t>
    <phoneticPr fontId="1"/>
  </si>
  <si>
    <t>Ⅱ</t>
    <phoneticPr fontId="1"/>
  </si>
  <si>
    <t xml:space="preserve">4．理解している </t>
    <phoneticPr fontId="1"/>
  </si>
  <si>
    <t xml:space="preserve">3．概ね理解している </t>
    <phoneticPr fontId="1"/>
  </si>
  <si>
    <t>-</t>
    <phoneticPr fontId="1"/>
  </si>
  <si>
    <t xml:space="preserve">2．あまり理解していない </t>
    <phoneticPr fontId="1"/>
  </si>
  <si>
    <t xml:space="preserve">1．全く理解していない </t>
    <phoneticPr fontId="1"/>
  </si>
  <si>
    <t>④</t>
    <phoneticPr fontId="1"/>
  </si>
  <si>
    <t>この研修記録シートは｢受講前」、「受講直後」、「受講3ヶ月後」に研修の評価をするものです。</t>
    <rPh sb="2" eb="4">
      <t>ケンシュウ</t>
    </rPh>
    <rPh sb="4" eb="6">
      <t>キロク</t>
    </rPh>
    <rPh sb="11" eb="13">
      <t>ジュコウ</t>
    </rPh>
    <rPh sb="13" eb="14">
      <t>マエ</t>
    </rPh>
    <rPh sb="17" eb="19">
      <t>ジュコウ</t>
    </rPh>
    <rPh sb="19" eb="20">
      <t>チョク</t>
    </rPh>
    <rPh sb="20" eb="21">
      <t>ゴ</t>
    </rPh>
    <rPh sb="24" eb="26">
      <t>ジュコウ</t>
    </rPh>
    <rPh sb="28" eb="29">
      <t>ゲツ</t>
    </rPh>
    <rPh sb="29" eb="30">
      <t>ゴ</t>
    </rPh>
    <rPh sb="32" eb="34">
      <t>ケンシュウ</t>
    </rPh>
    <rPh sb="35" eb="37">
      <t>ヒョウカ</t>
    </rPh>
    <phoneticPr fontId="1"/>
  </si>
  <si>
    <t>受講にあたり、下記の手順で記録と提出をお願いします。</t>
    <rPh sb="0" eb="2">
      <t>ジュコウ</t>
    </rPh>
    <rPh sb="7" eb="9">
      <t>カキ</t>
    </rPh>
    <rPh sb="10" eb="12">
      <t>テジュン</t>
    </rPh>
    <rPh sb="13" eb="15">
      <t>キロク</t>
    </rPh>
    <rPh sb="16" eb="18">
      <t>テイシュツ</t>
    </rPh>
    <rPh sb="20" eb="21">
      <t>ネガ</t>
    </rPh>
    <phoneticPr fontId="1"/>
  </si>
  <si>
    <t>（1）シートの種類</t>
    <rPh sb="7" eb="9">
      <t>シュルイ</t>
    </rPh>
    <phoneticPr fontId="1"/>
  </si>
  <si>
    <t>　①研修記録シート1（目標）</t>
    <rPh sb="2" eb="4">
      <t>ケンシュウ</t>
    </rPh>
    <rPh sb="4" eb="6">
      <t>キロク</t>
    </rPh>
    <rPh sb="11" eb="13">
      <t>モクヒョウ</t>
    </rPh>
    <phoneticPr fontId="1"/>
  </si>
  <si>
    <t>　　　「受講者」と「管理者」が受講に当たっての目標と評価（効果）を共有するためのシートです。</t>
    <rPh sb="4" eb="7">
      <t>ジュコウシャ</t>
    </rPh>
    <rPh sb="10" eb="13">
      <t>カンリシャ</t>
    </rPh>
    <rPh sb="15" eb="17">
      <t>ジュコウ</t>
    </rPh>
    <rPh sb="18" eb="19">
      <t>ア</t>
    </rPh>
    <rPh sb="23" eb="25">
      <t>モクヒョウ</t>
    </rPh>
    <rPh sb="26" eb="28">
      <t>ヒョウカ</t>
    </rPh>
    <rPh sb="29" eb="31">
      <t>コウカ</t>
    </rPh>
    <rPh sb="33" eb="35">
      <t>キョウユウ</t>
    </rPh>
    <phoneticPr fontId="1"/>
  </si>
  <si>
    <t>受講3ヶ月後</t>
    <rPh sb="0" eb="2">
      <t>ジュコウ</t>
    </rPh>
    <rPh sb="4" eb="5">
      <t>ゲツ</t>
    </rPh>
    <rPh sb="5" eb="6">
      <t>ゴ</t>
    </rPh>
    <phoneticPr fontId="1"/>
  </si>
  <si>
    <t>　②研修記録シート2（評価）</t>
    <rPh sb="2" eb="4">
      <t>ケンシュウ</t>
    </rPh>
    <rPh sb="4" eb="6">
      <t>キロク</t>
    </rPh>
    <rPh sb="11" eb="13">
      <t>ヒョウカ</t>
    </rPh>
    <phoneticPr fontId="1"/>
  </si>
  <si>
    <t>　　　「受講者」が研修の「受講前」「受講直後」「受講3ヶ月後」に記入し、自己評価をするためのシートです。</t>
    <rPh sb="4" eb="7">
      <t>ジュコウシャ</t>
    </rPh>
    <rPh sb="9" eb="11">
      <t>ケンシュウ</t>
    </rPh>
    <rPh sb="13" eb="15">
      <t>ジュコウ</t>
    </rPh>
    <rPh sb="15" eb="16">
      <t>マエ</t>
    </rPh>
    <rPh sb="18" eb="20">
      <t>ジュコウ</t>
    </rPh>
    <rPh sb="20" eb="22">
      <t>チョクゴ</t>
    </rPh>
    <rPh sb="24" eb="26">
      <t>ジュコウ</t>
    </rPh>
    <rPh sb="28" eb="29">
      <t>ゲツ</t>
    </rPh>
    <rPh sb="29" eb="30">
      <t>ゴ</t>
    </rPh>
    <rPh sb="32" eb="34">
      <t>キニュウ</t>
    </rPh>
    <rPh sb="36" eb="38">
      <t>ジコ</t>
    </rPh>
    <rPh sb="38" eb="40">
      <t>ヒョウカ</t>
    </rPh>
    <phoneticPr fontId="1"/>
  </si>
  <si>
    <t>　各項目について、受講前の段階の自身の自己評価を記入してください。</t>
    <rPh sb="1" eb="2">
      <t>カク</t>
    </rPh>
    <rPh sb="2" eb="4">
      <t>コウモク</t>
    </rPh>
    <rPh sb="9" eb="11">
      <t>ジュコウ</t>
    </rPh>
    <rPh sb="11" eb="12">
      <t>マエ</t>
    </rPh>
    <rPh sb="13" eb="15">
      <t>ダンカイ</t>
    </rPh>
    <rPh sb="16" eb="18">
      <t>ジシン</t>
    </rPh>
    <rPh sb="19" eb="21">
      <t>ジコ</t>
    </rPh>
    <rPh sb="21" eb="23">
      <t>ヒョウカ</t>
    </rPh>
    <rPh sb="24" eb="26">
      <t>キニュウ</t>
    </rPh>
    <phoneticPr fontId="1"/>
  </si>
  <si>
    <t>受講直後</t>
    <rPh sb="0" eb="2">
      <t>ジュコウ</t>
    </rPh>
    <rPh sb="2" eb="3">
      <t>チョク</t>
    </rPh>
    <rPh sb="3" eb="4">
      <t>ゴ</t>
    </rPh>
    <phoneticPr fontId="1"/>
  </si>
  <si>
    <t>　受講直後の自己評価を記入し、提出してください。</t>
    <rPh sb="1" eb="3">
      <t>ジュコウ</t>
    </rPh>
    <rPh sb="3" eb="5">
      <t>チョクゴ</t>
    </rPh>
    <rPh sb="6" eb="8">
      <t>ジコ</t>
    </rPh>
    <rPh sb="8" eb="10">
      <t>ヒョウカ</t>
    </rPh>
    <rPh sb="11" eb="13">
      <t>キニュウ</t>
    </rPh>
    <rPh sb="15" eb="17">
      <t>テイシュツ</t>
    </rPh>
    <phoneticPr fontId="1"/>
  </si>
  <si>
    <t>　受講3ヶ月後を目途に、実践で活用した際の自己評価を記入してください。</t>
    <rPh sb="8" eb="10">
      <t>メド</t>
    </rPh>
    <rPh sb="12" eb="14">
      <t>ジッセン</t>
    </rPh>
    <rPh sb="15" eb="17">
      <t>カツヨウ</t>
    </rPh>
    <rPh sb="19" eb="20">
      <t>サイ</t>
    </rPh>
    <rPh sb="21" eb="23">
      <t>ジコ</t>
    </rPh>
    <phoneticPr fontId="1"/>
  </si>
  <si>
    <t>　③研修記録シート3（振り返り）</t>
    <rPh sb="2" eb="4">
      <t>ケンシュウ</t>
    </rPh>
    <rPh sb="4" eb="6">
      <t>キロク</t>
    </rPh>
    <rPh sb="11" eb="12">
      <t>フ</t>
    </rPh>
    <rPh sb="13" eb="14">
      <t>カエ</t>
    </rPh>
    <phoneticPr fontId="1"/>
  </si>
  <si>
    <t>　受講直後から継続して記入します。理解したこと、出来なかったこと、主観的・感情的な記述
　（嬉しかったこと、腑に落ちたこと、講師の話し方など感情的な内容）も重要なので記載します。</t>
    <rPh sb="1" eb="3">
      <t>ジュコウ</t>
    </rPh>
    <rPh sb="3" eb="5">
      <t>チョクゴ</t>
    </rPh>
    <rPh sb="7" eb="9">
      <t>ケイゾク</t>
    </rPh>
    <rPh sb="11" eb="13">
      <t>キニュウ</t>
    </rPh>
    <rPh sb="17" eb="19">
      <t>リカイ</t>
    </rPh>
    <rPh sb="24" eb="26">
      <t>デキ</t>
    </rPh>
    <rPh sb="41" eb="43">
      <t>キジュツ</t>
    </rPh>
    <rPh sb="70" eb="72">
      <t>カンジョウ</t>
    </rPh>
    <rPh sb="72" eb="73">
      <t>テキ</t>
    </rPh>
    <rPh sb="74" eb="76">
      <t>ナイヨウ</t>
    </rPh>
    <phoneticPr fontId="1"/>
  </si>
  <si>
    <t>　①提出先</t>
    <rPh sb="2" eb="4">
      <t>テイシュツ</t>
    </rPh>
    <rPh sb="4" eb="5">
      <t>サキ</t>
    </rPh>
    <phoneticPr fontId="1"/>
  </si>
  <si>
    <t>　　　研修実施機関の事務局までE-mailにてご提出ください。</t>
    <rPh sb="3" eb="5">
      <t>ケンシュウ</t>
    </rPh>
    <rPh sb="5" eb="7">
      <t>ジッシ</t>
    </rPh>
    <rPh sb="7" eb="9">
      <t>キカン</t>
    </rPh>
    <rPh sb="10" eb="13">
      <t>ジムキョク</t>
    </rPh>
    <rPh sb="24" eb="26">
      <t>テイシュツ</t>
    </rPh>
    <phoneticPr fontId="1"/>
  </si>
  <si>
    <t>　　　本研修の実施機関は下記の通りです。</t>
    <rPh sb="3" eb="4">
      <t>ホン</t>
    </rPh>
    <rPh sb="4" eb="6">
      <t>ケンシュウ</t>
    </rPh>
    <rPh sb="7" eb="9">
      <t>ジッシ</t>
    </rPh>
    <rPh sb="9" eb="11">
      <t>キカン</t>
    </rPh>
    <rPh sb="12" eb="14">
      <t>カキ</t>
    </rPh>
    <rPh sb="15" eb="16">
      <t>トオ</t>
    </rPh>
    <phoneticPr fontId="1"/>
  </si>
  <si>
    <t>実施機関</t>
    <rPh sb="0" eb="2">
      <t>ジッシ</t>
    </rPh>
    <rPh sb="2" eb="4">
      <t>キカン</t>
    </rPh>
    <phoneticPr fontId="1"/>
  </si>
  <si>
    <t>送信先（E-mail)</t>
    <rPh sb="0" eb="2">
      <t>ソウシン</t>
    </rPh>
    <rPh sb="2" eb="3">
      <t>サキ</t>
    </rPh>
    <phoneticPr fontId="1"/>
  </si>
  <si>
    <t>　②提出の時期</t>
    <rPh sb="2" eb="4">
      <t>テイシュツ</t>
    </rPh>
    <rPh sb="5" eb="7">
      <t>ジキ</t>
    </rPh>
    <phoneticPr fontId="1"/>
  </si>
  <si>
    <t>シート1（目標）</t>
    <rPh sb="5" eb="7">
      <t>モクヒョウ</t>
    </rPh>
    <phoneticPr fontId="1"/>
  </si>
  <si>
    <t>シート2（評価）</t>
    <rPh sb="5" eb="7">
      <t>ヒョウカ</t>
    </rPh>
    <phoneticPr fontId="1"/>
  </si>
  <si>
    <t>シート3（振り返り）</t>
    <rPh sb="5" eb="6">
      <t>フ</t>
    </rPh>
    <rPh sb="7" eb="8">
      <t>カエ</t>
    </rPh>
    <phoneticPr fontId="1"/>
  </si>
  <si>
    <t>○　・・・要提出</t>
    <rPh sb="5" eb="6">
      <t>ヨウ</t>
    </rPh>
    <rPh sb="6" eb="8">
      <t>テイシュツ</t>
    </rPh>
    <phoneticPr fontId="1"/>
  </si>
  <si>
    <t>このシートは3種類で構成されています。</t>
    <rPh sb="7" eb="9">
      <t>シュルイ</t>
    </rPh>
    <rPh sb="10" eb="12">
      <t>コウセイ</t>
    </rPh>
    <phoneticPr fontId="1"/>
  </si>
  <si>
    <t>（2）入力方法</t>
    <rPh sb="3" eb="5">
      <t>ニュウリョク</t>
    </rPh>
    <rPh sb="5" eb="7">
      <t>ホウホウ</t>
    </rPh>
    <phoneticPr fontId="1"/>
  </si>
  <si>
    <t>（3）提出方法</t>
    <rPh sb="3" eb="5">
      <t>テイシュツ</t>
    </rPh>
    <rPh sb="5" eb="7">
      <t>ホウホウ</t>
    </rPh>
    <phoneticPr fontId="1"/>
  </si>
  <si>
    <t>入力するには、画面下の「TOP」シートをクリックします。</t>
    <rPh sb="0" eb="2">
      <t>ニュウリョク</t>
    </rPh>
    <rPh sb="7" eb="9">
      <t>ガメン</t>
    </rPh>
    <rPh sb="9" eb="10">
      <t>シタ</t>
    </rPh>
    <phoneticPr fontId="1"/>
  </si>
  <si>
    <r>
      <t>シートを選択して入力します。　</t>
    </r>
    <r>
      <rPr>
        <u/>
        <sz val="11"/>
        <color indexed="8"/>
        <rFont val="ＭＳ Ｐ明朝"/>
        <family val="1"/>
        <charset val="128"/>
      </rPr>
      <t>※入力後は忘れずに保存して下さい。</t>
    </r>
    <rPh sb="4" eb="6">
      <t>センタク</t>
    </rPh>
    <rPh sb="8" eb="10">
      <t>ニュウリョク</t>
    </rPh>
    <rPh sb="16" eb="18">
      <t>ニュウリョク</t>
    </rPh>
    <rPh sb="18" eb="19">
      <t>ゴ</t>
    </rPh>
    <rPh sb="20" eb="21">
      <t>ワス</t>
    </rPh>
    <rPh sb="24" eb="26">
      <t>ホゾン</t>
    </rPh>
    <rPh sb="28" eb="29">
      <t>クダ</t>
    </rPh>
    <phoneticPr fontId="1"/>
  </si>
  <si>
    <t>　受講前に、「受講者」と「管理者」が相談して「研修に期待すること」「目標」を記入して下さい。</t>
    <phoneticPr fontId="1"/>
  </si>
  <si>
    <t>　受講3ヶ月後に、「受講者」と「管理者」が目標に対する評価を記入してください。</t>
    <phoneticPr fontId="1"/>
  </si>
  <si>
    <t>①</t>
    <phoneticPr fontId="1"/>
  </si>
  <si>
    <t>②</t>
    <phoneticPr fontId="1"/>
  </si>
  <si>
    <t>－　・・・提出不要</t>
    <phoneticPr fontId="1"/>
  </si>
  <si>
    <t>　③提出時の注意</t>
    <rPh sb="2" eb="4">
      <t>テイシュツ</t>
    </rPh>
    <rPh sb="4" eb="5">
      <t>ジ</t>
    </rPh>
    <rPh sb="6" eb="8">
      <t>チュウイ</t>
    </rPh>
    <phoneticPr fontId="1"/>
  </si>
  <si>
    <t>ファイル名：</t>
    <rPh sb="4" eb="5">
      <t>メイ</t>
    </rPh>
    <phoneticPr fontId="1"/>
  </si>
  <si>
    <t>例）</t>
    <rPh sb="0" eb="1">
      <t>レイ</t>
    </rPh>
    <phoneticPr fontId="1"/>
  </si>
  <si>
    <t>受講
直後</t>
    <rPh sb="3" eb="4">
      <t>チョク</t>
    </rPh>
    <rPh sb="4" eb="5">
      <t>ゴ</t>
    </rPh>
    <phoneticPr fontId="1"/>
  </si>
  <si>
    <t xml:space="preserve">受講前 </t>
    <phoneticPr fontId="1"/>
  </si>
  <si>
    <t>②</t>
    <phoneticPr fontId="1"/>
  </si>
  <si>
    <t>③</t>
    <phoneticPr fontId="1"/>
  </si>
  <si>
    <t>④</t>
    <phoneticPr fontId="1"/>
  </si>
  <si>
    <t>⑤</t>
    <phoneticPr fontId="1"/>
  </si>
  <si>
    <t>⑥</t>
    <phoneticPr fontId="1"/>
  </si>
  <si>
    <t>⑦</t>
    <phoneticPr fontId="1"/>
  </si>
  <si>
    <t>2．受講後（3カ月後程度）</t>
    <rPh sb="2" eb="4">
      <t>ジュコウ</t>
    </rPh>
    <rPh sb="4" eb="5">
      <t>ゴ</t>
    </rPh>
    <phoneticPr fontId="1"/>
  </si>
  <si>
    <t>■問い合わせ先</t>
    <rPh sb="1" eb="2">
      <t>ト</t>
    </rPh>
    <rPh sb="3" eb="4">
      <t>ア</t>
    </rPh>
    <rPh sb="6" eb="7">
      <t>サキ</t>
    </rPh>
    <phoneticPr fontId="8"/>
  </si>
  <si>
    <t>⑥</t>
    <phoneticPr fontId="1"/>
  </si>
  <si>
    <t>⑧</t>
    <phoneticPr fontId="1"/>
  </si>
  <si>
    <r>
      <t xml:space="preserve">実践
評価
</t>
    </r>
    <r>
      <rPr>
        <sz val="6"/>
        <rFont val="HGPｺﾞｼｯｸM"/>
        <family val="3"/>
        <charset val="128"/>
      </rPr>
      <t>(3ヶ月後）</t>
    </r>
    <rPh sb="0" eb="2">
      <t>ジッセン</t>
    </rPh>
    <rPh sb="3" eb="5">
      <t>ヒョウカ</t>
    </rPh>
    <rPh sb="9" eb="10">
      <t>ゲツ</t>
    </rPh>
    <rPh sb="10" eb="11">
      <t>ゴ</t>
    </rPh>
    <phoneticPr fontId="1"/>
  </si>
  <si>
    <t>　　　科目毎にシートがあり、学ぶ内容に沿って自己評価を記入します。</t>
    <rPh sb="3" eb="5">
      <t>カモク</t>
    </rPh>
    <rPh sb="5" eb="6">
      <t>ゴト</t>
    </rPh>
    <rPh sb="14" eb="15">
      <t>マナ</t>
    </rPh>
    <rPh sb="16" eb="18">
      <t>ナイヨウ</t>
    </rPh>
    <rPh sb="19" eb="20">
      <t>ソ</t>
    </rPh>
    <rPh sb="22" eb="24">
      <t>ジコ</t>
    </rPh>
    <rPh sb="24" eb="26">
      <t>ヒョウカ</t>
    </rPh>
    <rPh sb="27" eb="29">
      <t>キニュウ</t>
    </rPh>
    <phoneticPr fontId="1"/>
  </si>
  <si>
    <t>　　　科目毎にシートがあり、修了後も関連した内容を書き留め、記録しておきます。</t>
    <rPh sb="3" eb="5">
      <t>カモク</t>
    </rPh>
    <rPh sb="5" eb="6">
      <t>ゴト</t>
    </rPh>
    <rPh sb="14" eb="17">
      <t>シュウリョウゴ</t>
    </rPh>
    <rPh sb="18" eb="20">
      <t>カンレン</t>
    </rPh>
    <rPh sb="22" eb="24">
      <t>ナイヨウ</t>
    </rPh>
    <rPh sb="25" eb="26">
      <t>カ</t>
    </rPh>
    <rPh sb="27" eb="28">
      <t>ト</t>
    </rPh>
    <rPh sb="30" eb="32">
      <t>キロク</t>
    </rPh>
    <phoneticPr fontId="1"/>
  </si>
  <si>
    <t>更新研修</t>
    <rPh sb="0" eb="2">
      <t>コウシン</t>
    </rPh>
    <rPh sb="2" eb="4">
      <t>ケンシュウ</t>
    </rPh>
    <phoneticPr fontId="1"/>
  </si>
  <si>
    <t>この振り返りシートは、科目の受講前後で各自の理解度を把握し、受講中の学習効果の向上と、受講後の学習のポイントを焦点化し、継続的な資質向上に役立てるものです。本科目を学習した時点で感じた事を書き留め、今後の学習方針や課題への取り組みを考える際に見返してみましょう。</t>
    <rPh sb="11" eb="13">
      <t>カ</t>
    </rPh>
    <rPh sb="79" eb="81">
      <t>カ</t>
    </rPh>
    <phoneticPr fontId="1"/>
  </si>
  <si>
    <t>①介護保険制度及び地域包括ケアシステムの動向</t>
    <phoneticPr fontId="1"/>
  </si>
  <si>
    <t>⑦</t>
    <phoneticPr fontId="1"/>
  </si>
  <si>
    <t>⑤</t>
    <phoneticPr fontId="1"/>
  </si>
  <si>
    <t>⑥</t>
    <phoneticPr fontId="1"/>
  </si>
  <si>
    <t>⑦</t>
    <phoneticPr fontId="1"/>
  </si>
  <si>
    <t>⑧</t>
    <phoneticPr fontId="1"/>
  </si>
  <si>
    <t>シート3</t>
    <phoneticPr fontId="1"/>
  </si>
  <si>
    <t>　　　「受講者」が科目の学習時に感じた事を書き留め、今後の学習方針や取り組みの検討時に見返すためのシートです。</t>
    <rPh sb="4" eb="7">
      <t>ジュコウシャ</t>
    </rPh>
    <rPh sb="12" eb="14">
      <t>ガクシュウ</t>
    </rPh>
    <rPh sb="14" eb="15">
      <t>ジ</t>
    </rPh>
    <rPh sb="16" eb="17">
      <t>カン</t>
    </rPh>
    <rPh sb="19" eb="20">
      <t>コト</t>
    </rPh>
    <rPh sb="21" eb="22">
      <t>カ</t>
    </rPh>
    <rPh sb="23" eb="24">
      <t>ト</t>
    </rPh>
    <rPh sb="26" eb="28">
      <t>コンゴ</t>
    </rPh>
    <rPh sb="29" eb="31">
      <t>ガクシュウ</t>
    </rPh>
    <rPh sb="31" eb="33">
      <t>ホウシン</t>
    </rPh>
    <rPh sb="34" eb="35">
      <t>ト</t>
    </rPh>
    <rPh sb="36" eb="37">
      <t>ク</t>
    </rPh>
    <rPh sb="39" eb="41">
      <t>ケントウ</t>
    </rPh>
    <rPh sb="41" eb="42">
      <t>ジ</t>
    </rPh>
    <rPh sb="43" eb="45">
      <t>ミカエ</t>
    </rPh>
    <phoneticPr fontId="1"/>
  </si>
  <si>
    <t>科目名</t>
    <rPh sb="2" eb="3">
      <t>メイ</t>
    </rPh>
    <phoneticPr fontId="1"/>
  </si>
  <si>
    <t>科目名：</t>
    <rPh sb="2" eb="3">
      <t>メイ</t>
    </rPh>
    <phoneticPr fontId="1"/>
  </si>
  <si>
    <t>本科目に関連して、あなたが更に学んでいく必要があると考えることは何ですか</t>
    <rPh sb="0" eb="1">
      <t>ホン</t>
    </rPh>
    <rPh sb="4" eb="6">
      <t>カンレン</t>
    </rPh>
    <rPh sb="13" eb="14">
      <t>サラ</t>
    </rPh>
    <rPh sb="15" eb="16">
      <t>マナ</t>
    </rPh>
    <rPh sb="20" eb="22">
      <t>ヒツヨウ</t>
    </rPh>
    <rPh sb="26" eb="27">
      <t>カンガ</t>
    </rPh>
    <rPh sb="32" eb="33">
      <t>ナン</t>
    </rPh>
    <phoneticPr fontId="1"/>
  </si>
  <si>
    <t>その他、この科目で感じたことは何ですか</t>
    <rPh sb="2" eb="3">
      <t>タ</t>
    </rPh>
    <rPh sb="9" eb="10">
      <t>カン</t>
    </rPh>
    <rPh sb="15" eb="16">
      <t>ナン</t>
    </rPh>
    <phoneticPr fontId="1"/>
  </si>
  <si>
    <t>介護保険制度等の改正の内容とその理由について説明できる。</t>
    <phoneticPr fontId="1"/>
  </si>
  <si>
    <t>介護保険以外の制度の最新動向について説明できる。</t>
    <phoneticPr fontId="1"/>
  </si>
  <si>
    <t>社会資源を活用し、関係機関等との連携やネットワークの構築を実施できる。</t>
    <phoneticPr fontId="1"/>
  </si>
  <si>
    <t xml:space="preserve">⑨ </t>
  </si>
  <si>
    <t>主任更新</t>
    <rPh sb="0" eb="2">
      <t>シュニン</t>
    </rPh>
    <rPh sb="2" eb="4">
      <t>コウシン</t>
    </rPh>
    <phoneticPr fontId="1"/>
  </si>
  <si>
    <t>★入力するには、下の表から入力するデータ名（シート番号）をクリックしてください。</t>
    <rPh sb="1" eb="3">
      <t>ニュウリョク</t>
    </rPh>
    <rPh sb="8" eb="9">
      <t>カ</t>
    </rPh>
    <rPh sb="10" eb="11">
      <t>ヒョウ</t>
    </rPh>
    <rPh sb="13" eb="15">
      <t>ニュウリョク</t>
    </rPh>
    <rPh sb="20" eb="21">
      <t>メイ</t>
    </rPh>
    <rPh sb="25" eb="27">
      <t>バンゴウ</t>
    </rPh>
    <phoneticPr fontId="1"/>
  </si>
  <si>
    <t>研修記録シート（主任更新）　入力フォーマットの説明</t>
    <rPh sb="8" eb="10">
      <t>シュニン</t>
    </rPh>
    <rPh sb="10" eb="12">
      <t>コウシン</t>
    </rPh>
    <rPh sb="14" eb="16">
      <t>ニュウリョク</t>
    </rPh>
    <rPh sb="23" eb="25">
      <t>セツメイ</t>
    </rPh>
    <phoneticPr fontId="1"/>
  </si>
  <si>
    <t>研修記録シート（主任更新）　入力フォーマット</t>
    <rPh sb="8" eb="10">
      <t>シュニン</t>
    </rPh>
    <rPh sb="10" eb="12">
      <t>コウシン</t>
    </rPh>
    <rPh sb="14" eb="16">
      <t>ニュウリョク</t>
    </rPh>
    <phoneticPr fontId="1"/>
  </si>
  <si>
    <t>○</t>
  </si>
  <si>
    <t>介護保険制度及び地域包括ケアシステムの動向</t>
  </si>
  <si>
    <t>ケアマネジメントの実践における倫理的な課題に対する支援</t>
  </si>
  <si>
    <t>②ケアマネジメントの実践における倫理的な課題に対する支援</t>
    <phoneticPr fontId="1"/>
  </si>
  <si>
    <t>介護保険制度や介護支援専門員を取り巻く現状、課題を踏まえ、介護支援専門員への指導・支援を実施できる。</t>
    <phoneticPr fontId="1"/>
  </si>
  <si>
    <t>介護支援専門員が抱える課題や取り巻く状況などを把握し、対応策の立案ができる。</t>
    <phoneticPr fontId="1"/>
  </si>
  <si>
    <t>④</t>
    <phoneticPr fontId="1"/>
  </si>
  <si>
    <t>高齢者の権利を擁護する上で必要な制度等の動向を踏まえた、実践のあり方の倫理的視点からの見直しを行うことができる。</t>
    <phoneticPr fontId="1"/>
  </si>
  <si>
    <t>ケアマネジメントプロセスに関する最新の知見を踏まえた、実践のあり方の見直しを行うことができる。</t>
    <phoneticPr fontId="1"/>
  </si>
  <si>
    <t>介護支援専門員に対して、ケアマネジメントを行う際の倫理的課題と対応方法について説明できる。</t>
    <phoneticPr fontId="1"/>
  </si>
  <si>
    <t>介護支援専門員が、自らの倫理的判断力を高められるような振り返りの支援ができる。</t>
    <phoneticPr fontId="1"/>
  </si>
  <si>
    <t>高齢者の生理、心理、生活環境などの構造的な理解に基づいたケアマネジメントの実践について介護支援専門員に対する指導・支援を実施できる。</t>
    <phoneticPr fontId="1"/>
  </si>
  <si>
    <t>適切なケアマネジメント手法の考え方に基づき、アセスメントや居宅サービス計画等の作成についての指導・支援ができる。</t>
    <phoneticPr fontId="1"/>
  </si>
  <si>
    <t>適切なケアマネジメント手法の考え方に基づき、地域で特に必要とされる支援内容の傾向や社会資源の不足等について、地域ケア会議等への提言ができる。</t>
    <phoneticPr fontId="1"/>
  </si>
  <si>
    <t>適切なケアマネジメント手法の考え方に基づいた指導・支援や地域づくり等の実践事例について、考察し、他の事例等への応用ができる。</t>
    <phoneticPr fontId="1"/>
  </si>
  <si>
    <t>主任介護支援専門員としての実践の振り返りと指導及び支援の実践：脳血管疾患のある方のケアマネジメント</t>
    <phoneticPr fontId="1"/>
  </si>
  <si>
    <t>主任介護支援専門員としての実践の振り返りと指導及び支援の実践：大腿骨頸部骨折のある方のケアマネジメント</t>
    <phoneticPr fontId="1"/>
  </si>
  <si>
    <t>主任介護支援専門員としての実践の振り返りと指導及び支援の実践：心疾患のある方のケアマネジメント</t>
    <phoneticPr fontId="1"/>
  </si>
  <si>
    <t>主任介護支援専門員としての実践の振り返りと指導及び支援の実践：誤嚥性肺炎の予防のケアマネジメント</t>
    <phoneticPr fontId="1"/>
  </si>
  <si>
    <t>⑧</t>
    <phoneticPr fontId="1"/>
  </si>
  <si>
    <t>⑨</t>
    <phoneticPr fontId="1"/>
  </si>
  <si>
    <t>実践事例の意見交換・振り返りから、適切なケアマネジメント手法の考え方を踏まえつつ、課題や不足している視点を認識し分析できる。</t>
    <phoneticPr fontId="1"/>
  </si>
  <si>
    <t>実践事例の意見交換・振り返りから、適切なケアマネジメント手法の考え方を踏まえつつ、課題や不足している視点を認識し分析できる。</t>
    <phoneticPr fontId="1"/>
  </si>
  <si>
    <t>⑨</t>
    <phoneticPr fontId="10"/>
  </si>
  <si>
    <t>実践事例の意見交換・振り返りから、課題や不足している視点を認識し分析できる。</t>
    <phoneticPr fontId="10"/>
  </si>
  <si>
    <t>主任介護支援専門員としての実践の振り返りと指導及び支援の実践：生活の継続及び家族等を支える基本的なケアマネジメント</t>
    <rPh sb="36" eb="37">
      <t>オヨ</t>
    </rPh>
    <rPh sb="38" eb="41">
      <t>カゾクトウ</t>
    </rPh>
    <phoneticPr fontId="1"/>
  </si>
  <si>
    <t>主任介護支援専門員としての実践の振り返りと指導及び支援の実践：家族への支援の視点や社会資源の活用に向けた関係機関との連携が必要な事例のケアマネジメント</t>
    <phoneticPr fontId="1"/>
  </si>
  <si>
    <t>主任介護支援専門員としての実践の振り返りと指導及び支援の実践：認知症のある方及び家族等を支えるケアマネジメント</t>
    <rPh sb="38" eb="39">
      <t>オヨ</t>
    </rPh>
    <rPh sb="40" eb="43">
      <t>カゾクトウ</t>
    </rPh>
    <rPh sb="44" eb="45">
      <t>ササ</t>
    </rPh>
    <phoneticPr fontId="1"/>
  </si>
  <si>
    <t>④-1</t>
    <phoneticPr fontId="1"/>
  </si>
  <si>
    <t>④-2</t>
  </si>
  <si>
    <t>④-3</t>
  </si>
  <si>
    <t>④-4</t>
  </si>
  <si>
    <t>④-5</t>
  </si>
  <si>
    <t>④-6</t>
  </si>
  <si>
    <t>④-7</t>
  </si>
  <si>
    <t>④-8</t>
  </si>
  <si>
    <t xml:space="preserve">実践事例の意見交換・振り返りから、課題や不足している視点を認識し分析できる。 </t>
    <phoneticPr fontId="11"/>
  </si>
  <si>
    <t xml:space="preserve">分析に必要な根拠を明確にし、改善策を講じ、介護支援専門員に対する指導及び支援を実践できる。 </t>
    <phoneticPr fontId="11"/>
  </si>
  <si>
    <t xml:space="preserve">リハビリテーションや福祉用具等を活用するに当たって重要となる医師やリハビリテーション専門職等との連携方法等ネットワークづくりを指導できる。 </t>
    <phoneticPr fontId="11"/>
  </si>
  <si>
    <t xml:space="preserve">連携やネットワークづくりにおいて、課題や不足している視点を認識し、分析する手法及び改善方法の指導ができる。 </t>
    <phoneticPr fontId="11"/>
  </si>
  <si>
    <t xml:space="preserve">ケアマネジメントの実践において、社会資源の開発など地域づくりの視点を含め、課題や不足している視点を認識し分析する手法及び改善方法の指導ができる。 </t>
    <phoneticPr fontId="11"/>
  </si>
  <si>
    <t>⑦</t>
    <phoneticPr fontId="11"/>
  </si>
  <si>
    <t>リハビリテーションや福祉用具の指導をする上で、必要な情報を収集できる。</t>
    <phoneticPr fontId="11"/>
  </si>
  <si>
    <t>④-1主任介護支援専門員としての実践の振り返りと指導及び支援の実践：生活の継続及び家族等を支える基本的なケアマネジメント</t>
    <phoneticPr fontId="1"/>
  </si>
  <si>
    <t>④-2主任介護支援専門員としての実践の振り返りと指導及び支援の実践：脳血管疾患のある方のケアマネジメント</t>
    <phoneticPr fontId="1"/>
  </si>
  <si>
    <t>④-3主任介護支援専門員としての実践の振り返りと指導及び支援の実践：認知症のある方及び家族等を支えるケアマネジメント</t>
    <rPh sb="47" eb="48">
      <t>ササ</t>
    </rPh>
    <phoneticPr fontId="1"/>
  </si>
  <si>
    <t>④-4主任介護支援専門員としての実践の振り返りと指導及び支援の実践：大腿骨頸部骨折のある方のケアマネジメント</t>
    <phoneticPr fontId="1"/>
  </si>
  <si>
    <t>④-5主任介護支援専門員としての実践の振り返りと指導及び支援の実践：心疾患のある方のケアマネジメント</t>
    <phoneticPr fontId="1"/>
  </si>
  <si>
    <t>④-6主任介護支援専門員としての実践の振り返りと指導及び支援の実践：誤嚥性肺炎の予防のケアマネジメント</t>
    <phoneticPr fontId="1"/>
  </si>
  <si>
    <t xml:space="preserve">実践事例の意見交換・振り返りから、課題や不足している視点を認識し、分析できる。 </t>
    <phoneticPr fontId="11"/>
  </si>
  <si>
    <t xml:space="preserve">看護サービスを活用するにあたって重要となる医師や看護師等との連携方法等ネットワークづくりを指導できる。 </t>
    <phoneticPr fontId="11"/>
  </si>
  <si>
    <t xml:space="preserve">連携やネットワークづくりにおいて、課題や不足している視点を認識し分析する手法及び改善方法の指導ができる。 </t>
    <phoneticPr fontId="11"/>
  </si>
  <si>
    <t>ケアマネジメントの実践において、社会資源の開発など地域づくりを含め課題や不足している視点を認識し分析する手法及び改善方法の指導ができる。</t>
    <phoneticPr fontId="11"/>
  </si>
  <si>
    <t>看取り等における看護サービスの活用事例を指導する上で、必要な情報を収集できる。</t>
    <phoneticPr fontId="11"/>
  </si>
  <si>
    <t>④-8主任介護支援専門員としての実践の振り返りと指導及び支援の実践：家族への支援の視点や社会資源の活用に向けた関係機関との連携が必要な事例のケアマネジメント</t>
    <phoneticPr fontId="1"/>
  </si>
  <si>
    <t>　1．受講前</t>
    <rPh sb="3" eb="5">
      <t>ジュコウ</t>
    </rPh>
    <rPh sb="5" eb="6">
      <t>マエ</t>
    </rPh>
    <phoneticPr fontId="1"/>
  </si>
  <si>
    <t>　2．受講直後</t>
    <rPh sb="3" eb="5">
      <t>ジュコウ</t>
    </rPh>
    <rPh sb="5" eb="7">
      <t>チョクゴ</t>
    </rPh>
    <phoneticPr fontId="1"/>
  </si>
  <si>
    <t>　3．受講3ヶ月後</t>
    <rPh sb="3" eb="5">
      <t>ジュコウ</t>
    </rPh>
    <rPh sb="7" eb="8">
      <t>ゲツ</t>
    </rPh>
    <rPh sb="8" eb="9">
      <t>ゴ</t>
    </rPh>
    <phoneticPr fontId="1"/>
  </si>
  <si>
    <t>集計データ（研修記録シート1）</t>
    <rPh sb="0" eb="2">
      <t>シュウケイ</t>
    </rPh>
    <rPh sb="6" eb="8">
      <t>ケンシュウ</t>
    </rPh>
    <rPh sb="8" eb="10">
      <t>キロク</t>
    </rPh>
    <phoneticPr fontId="1"/>
  </si>
  <si>
    <t>基本情報</t>
    <rPh sb="0" eb="2">
      <t>キホン</t>
    </rPh>
    <rPh sb="2" eb="4">
      <t>ジョウホウ</t>
    </rPh>
    <phoneticPr fontId="1"/>
  </si>
  <si>
    <t>受講後（3ヶ月後）</t>
    <rPh sb="0" eb="2">
      <t>ジュコウ</t>
    </rPh>
    <rPh sb="2" eb="3">
      <t>ゴ</t>
    </rPh>
    <rPh sb="6" eb="8">
      <t>ゲツゴ</t>
    </rPh>
    <phoneticPr fontId="1"/>
  </si>
  <si>
    <t>集計用</t>
    <rPh sb="0" eb="2">
      <t>シュウケイ</t>
    </rPh>
    <rPh sb="2" eb="3">
      <t>ヨウ</t>
    </rPh>
    <phoneticPr fontId="1"/>
  </si>
  <si>
    <t>転記日</t>
    <rPh sb="0" eb="2">
      <t>テンキ</t>
    </rPh>
    <rPh sb="2" eb="3">
      <t>ビ</t>
    </rPh>
    <phoneticPr fontId="1"/>
  </si>
  <si>
    <t>課程区分</t>
    <rPh sb="0" eb="2">
      <t>カテイ</t>
    </rPh>
    <rPh sb="2" eb="4">
      <t>クブン</t>
    </rPh>
    <phoneticPr fontId="1"/>
  </si>
  <si>
    <t>科目区分</t>
    <rPh sb="0" eb="2">
      <t>カ</t>
    </rPh>
    <rPh sb="2" eb="4">
      <t>クブン</t>
    </rPh>
    <phoneticPr fontId="1"/>
  </si>
  <si>
    <t>日程
（始点）</t>
    <rPh sb="0" eb="2">
      <t>ニッテイ</t>
    </rPh>
    <rPh sb="4" eb="6">
      <t>シテン</t>
    </rPh>
    <phoneticPr fontId="1"/>
  </si>
  <si>
    <t>日程
（終点）</t>
    <rPh sb="0" eb="2">
      <t>ニッテイ</t>
    </rPh>
    <rPh sb="4" eb="6">
      <t>シュウテン</t>
    </rPh>
    <phoneticPr fontId="1"/>
  </si>
  <si>
    <t>受講番号</t>
    <rPh sb="0" eb="2">
      <t>ジュコウ</t>
    </rPh>
    <rPh sb="2" eb="4">
      <t>バンゴウ</t>
    </rPh>
    <phoneticPr fontId="1"/>
  </si>
  <si>
    <t>受講者
入力日
【受講前】</t>
    <rPh sb="0" eb="3">
      <t>ジュコウシャ</t>
    </rPh>
    <rPh sb="4" eb="6">
      <t>ニュウリョク</t>
    </rPh>
    <rPh sb="6" eb="7">
      <t>ビ</t>
    </rPh>
    <rPh sb="9" eb="11">
      <t>ジュコウ</t>
    </rPh>
    <rPh sb="11" eb="12">
      <t>マエ</t>
    </rPh>
    <phoneticPr fontId="1"/>
  </si>
  <si>
    <t>受講者
記入欄
【受講前】</t>
    <phoneticPr fontId="1"/>
  </si>
  <si>
    <t>管理者
入力日
【受講前】</t>
    <rPh sb="0" eb="3">
      <t>カンリシャ</t>
    </rPh>
    <rPh sb="4" eb="6">
      <t>ニュウリョク</t>
    </rPh>
    <rPh sb="6" eb="7">
      <t>ビ</t>
    </rPh>
    <rPh sb="9" eb="11">
      <t>ジュコウ</t>
    </rPh>
    <rPh sb="11" eb="12">
      <t>マエ</t>
    </rPh>
    <phoneticPr fontId="1"/>
  </si>
  <si>
    <t>氏名
（管理者）
【受講前】</t>
    <rPh sb="0" eb="2">
      <t>シメイ</t>
    </rPh>
    <rPh sb="4" eb="7">
      <t>カンリシャ</t>
    </rPh>
    <rPh sb="10" eb="12">
      <t>ジュコウ</t>
    </rPh>
    <rPh sb="12" eb="13">
      <t>マエ</t>
    </rPh>
    <phoneticPr fontId="1"/>
  </si>
  <si>
    <t>所属
（管理者）
【受講前】</t>
    <rPh sb="0" eb="2">
      <t>ショゾク</t>
    </rPh>
    <rPh sb="4" eb="7">
      <t>カンリシャ</t>
    </rPh>
    <rPh sb="10" eb="12">
      <t>ジュコウ</t>
    </rPh>
    <rPh sb="12" eb="13">
      <t>マエ</t>
    </rPh>
    <phoneticPr fontId="1"/>
  </si>
  <si>
    <t>役職
（管理者）
【受講前】</t>
    <rPh sb="0" eb="2">
      <t>ヤクショク</t>
    </rPh>
    <rPh sb="4" eb="7">
      <t>カンリシャ</t>
    </rPh>
    <rPh sb="10" eb="12">
      <t>ジュコウ</t>
    </rPh>
    <rPh sb="12" eb="13">
      <t>マエ</t>
    </rPh>
    <phoneticPr fontId="1"/>
  </si>
  <si>
    <t>管理者
記入欄
【受講前】</t>
    <rPh sb="9" eb="11">
      <t>ジュコウ</t>
    </rPh>
    <rPh sb="11" eb="12">
      <t>マエ</t>
    </rPh>
    <phoneticPr fontId="1"/>
  </si>
  <si>
    <t>受講者
入力日
【3ヶ月後】</t>
    <rPh sb="0" eb="3">
      <t>ジュコウシャ</t>
    </rPh>
    <rPh sb="4" eb="6">
      <t>ニュウリョク</t>
    </rPh>
    <rPh sb="6" eb="7">
      <t>ビ</t>
    </rPh>
    <rPh sb="11" eb="12">
      <t>ゲツ</t>
    </rPh>
    <rPh sb="12" eb="13">
      <t>ゴ</t>
    </rPh>
    <phoneticPr fontId="1"/>
  </si>
  <si>
    <t>受講者
記入欄
【3ヶ月後】</t>
    <rPh sb="11" eb="12">
      <t>ゲツ</t>
    </rPh>
    <rPh sb="12" eb="13">
      <t>ゴ</t>
    </rPh>
    <phoneticPr fontId="1"/>
  </si>
  <si>
    <t>管理者
入力日
【3ヶ月後】</t>
    <rPh sb="0" eb="3">
      <t>カンリシャ</t>
    </rPh>
    <rPh sb="4" eb="6">
      <t>ニュウリョク</t>
    </rPh>
    <rPh sb="6" eb="7">
      <t>ビ</t>
    </rPh>
    <rPh sb="11" eb="13">
      <t>ゲツゴ</t>
    </rPh>
    <phoneticPr fontId="1"/>
  </si>
  <si>
    <t>氏名
（管理者）
【3ヶ月後】</t>
    <rPh sb="0" eb="2">
      <t>シメイ</t>
    </rPh>
    <rPh sb="4" eb="7">
      <t>カンリシャ</t>
    </rPh>
    <rPh sb="12" eb="13">
      <t>ゲツ</t>
    </rPh>
    <rPh sb="13" eb="14">
      <t>ゴ</t>
    </rPh>
    <phoneticPr fontId="1"/>
  </si>
  <si>
    <t>所属
（管理者）
【3ヶ月後】</t>
    <rPh sb="0" eb="2">
      <t>ショゾク</t>
    </rPh>
    <rPh sb="4" eb="7">
      <t>カンリシャ</t>
    </rPh>
    <rPh sb="12" eb="13">
      <t>ゲツ</t>
    </rPh>
    <rPh sb="13" eb="14">
      <t>ゴ</t>
    </rPh>
    <phoneticPr fontId="1"/>
  </si>
  <si>
    <t>役職
（管理者）
【3ヶ月後】</t>
    <rPh sb="0" eb="2">
      <t>ヤクショク</t>
    </rPh>
    <rPh sb="4" eb="7">
      <t>カンリシャ</t>
    </rPh>
    <rPh sb="12" eb="14">
      <t>ゲツゴ</t>
    </rPh>
    <phoneticPr fontId="1"/>
  </si>
  <si>
    <t>管理者
記入欄
【3ヶ月後】</t>
    <phoneticPr fontId="1"/>
  </si>
  <si>
    <t>シート1</t>
    <phoneticPr fontId="1"/>
  </si>
  <si>
    <t>集計データ（研修記録シート2）</t>
    <rPh sb="0" eb="2">
      <t>シュウケイ</t>
    </rPh>
    <rPh sb="6" eb="8">
      <t>ケンシュウ</t>
    </rPh>
    <rPh sb="8" eb="10">
      <t>キロク</t>
    </rPh>
    <phoneticPr fontId="1"/>
  </si>
  <si>
    <t>受講後</t>
    <rPh sb="0" eb="2">
      <t>ジュコウ</t>
    </rPh>
    <rPh sb="2" eb="3">
      <t>ゴ</t>
    </rPh>
    <phoneticPr fontId="1"/>
  </si>
  <si>
    <t>実践評価（3ヶ月後）</t>
    <phoneticPr fontId="1"/>
  </si>
  <si>
    <t>備考</t>
    <rPh sb="0" eb="2">
      <t>ビコウ</t>
    </rPh>
    <phoneticPr fontId="1"/>
  </si>
  <si>
    <t>受講日1</t>
    <rPh sb="0" eb="2">
      <t>ジュコウ</t>
    </rPh>
    <rPh sb="2" eb="3">
      <t>ビ</t>
    </rPh>
    <phoneticPr fontId="1"/>
  </si>
  <si>
    <t>時間1
（始点）</t>
    <rPh sb="0" eb="2">
      <t>ジカン</t>
    </rPh>
    <rPh sb="5" eb="7">
      <t>シテン</t>
    </rPh>
    <phoneticPr fontId="1"/>
  </si>
  <si>
    <t>時間2
（終点）</t>
    <rPh sb="0" eb="2">
      <t>ジカン</t>
    </rPh>
    <rPh sb="5" eb="7">
      <t>シュウテン</t>
    </rPh>
    <phoneticPr fontId="1"/>
  </si>
  <si>
    <t>受講日2</t>
    <rPh sb="0" eb="2">
      <t>ジュコウ</t>
    </rPh>
    <rPh sb="2" eb="3">
      <t>ビ</t>
    </rPh>
    <phoneticPr fontId="1"/>
  </si>
  <si>
    <t>時間2
（始点）</t>
    <rPh sb="0" eb="2">
      <t>ジカン</t>
    </rPh>
    <rPh sb="5" eb="7">
      <t>シテン</t>
    </rPh>
    <phoneticPr fontId="1"/>
  </si>
  <si>
    <t>会場1</t>
    <rPh sb="0" eb="2">
      <t>カイジョウ</t>
    </rPh>
    <phoneticPr fontId="1"/>
  </si>
  <si>
    <t>会場2</t>
    <rPh sb="0" eb="2">
      <t>カイジョウ</t>
    </rPh>
    <phoneticPr fontId="1"/>
  </si>
  <si>
    <t>評価
項目数</t>
    <rPh sb="0" eb="2">
      <t>ヒョウカ</t>
    </rPh>
    <rPh sb="3" eb="6">
      <t>コウモクスウ</t>
    </rPh>
    <phoneticPr fontId="1"/>
  </si>
  <si>
    <t>理解度①</t>
    <rPh sb="0" eb="3">
      <t>リカイド</t>
    </rPh>
    <phoneticPr fontId="1"/>
  </si>
  <si>
    <t>理解度②</t>
    <rPh sb="0" eb="3">
      <t>リカイド</t>
    </rPh>
    <phoneticPr fontId="1"/>
  </si>
  <si>
    <t>理解度③</t>
    <rPh sb="0" eb="3">
      <t>リカイド</t>
    </rPh>
    <phoneticPr fontId="1"/>
  </si>
  <si>
    <t>理解度④</t>
    <rPh sb="0" eb="3">
      <t>リカイド</t>
    </rPh>
    <phoneticPr fontId="1"/>
  </si>
  <si>
    <t>理解度⑤</t>
    <rPh sb="0" eb="3">
      <t>リカイド</t>
    </rPh>
    <phoneticPr fontId="1"/>
  </si>
  <si>
    <t>理解度⑥</t>
    <rPh sb="0" eb="3">
      <t>リカイド</t>
    </rPh>
    <phoneticPr fontId="1"/>
  </si>
  <si>
    <t>理解度⑦</t>
    <rPh sb="0" eb="3">
      <t>リカイド</t>
    </rPh>
    <phoneticPr fontId="1"/>
  </si>
  <si>
    <t>理解度⑧</t>
    <rPh sb="0" eb="3">
      <t>リカイド</t>
    </rPh>
    <phoneticPr fontId="1"/>
  </si>
  <si>
    <t>理解度⑨</t>
    <rPh sb="0" eb="3">
      <t>リカイド</t>
    </rPh>
    <phoneticPr fontId="1"/>
  </si>
  <si>
    <t>理解度⑩</t>
    <rPh sb="0" eb="3">
      <t>リカイド</t>
    </rPh>
    <phoneticPr fontId="1"/>
  </si>
  <si>
    <t>備考①</t>
    <rPh sb="0" eb="2">
      <t>ビコウ</t>
    </rPh>
    <phoneticPr fontId="1"/>
  </si>
  <si>
    <t>備考②</t>
    <rPh sb="0" eb="2">
      <t>ビコウ</t>
    </rPh>
    <phoneticPr fontId="1"/>
  </si>
  <si>
    <t>備考③</t>
    <rPh sb="0" eb="2">
      <t>ビコウ</t>
    </rPh>
    <phoneticPr fontId="1"/>
  </si>
  <si>
    <t>備考④</t>
    <rPh sb="0" eb="2">
      <t>ビコウ</t>
    </rPh>
    <phoneticPr fontId="1"/>
  </si>
  <si>
    <t>備考⑤</t>
    <rPh sb="0" eb="2">
      <t>ビコウ</t>
    </rPh>
    <phoneticPr fontId="1"/>
  </si>
  <si>
    <t>備考⑥</t>
    <rPh sb="0" eb="2">
      <t>ビコウ</t>
    </rPh>
    <phoneticPr fontId="1"/>
  </si>
  <si>
    <t>備考⑦</t>
    <rPh sb="0" eb="2">
      <t>ビコウ</t>
    </rPh>
    <phoneticPr fontId="1"/>
  </si>
  <si>
    <t>備考⑧</t>
    <rPh sb="0" eb="2">
      <t>ビコウ</t>
    </rPh>
    <phoneticPr fontId="1"/>
  </si>
  <si>
    <t>備考⑨</t>
    <rPh sb="0" eb="2">
      <t>ビコウ</t>
    </rPh>
    <phoneticPr fontId="1"/>
  </si>
  <si>
    <t>備考⑩</t>
    <rPh sb="0" eb="2">
      <t>ビコウ</t>
    </rPh>
    <phoneticPr fontId="1"/>
  </si>
  <si>
    <t>集計データ（研修記録シート3）</t>
    <rPh sb="0" eb="2">
      <t>シュウケイ</t>
    </rPh>
    <rPh sb="6" eb="8">
      <t>ケンシュウ</t>
    </rPh>
    <rPh sb="8" eb="10">
      <t>キロク</t>
    </rPh>
    <phoneticPr fontId="1"/>
  </si>
  <si>
    <t>回答内容</t>
    <rPh sb="0" eb="2">
      <t>カイトウ</t>
    </rPh>
    <rPh sb="2" eb="4">
      <t>ナイヨウ</t>
    </rPh>
    <phoneticPr fontId="1"/>
  </si>
  <si>
    <t>①得た事</t>
    <rPh sb="1" eb="2">
      <t>エ</t>
    </rPh>
    <rPh sb="3" eb="4">
      <t>コト</t>
    </rPh>
    <phoneticPr fontId="1"/>
  </si>
  <si>
    <t>②活かせること</t>
    <rPh sb="1" eb="2">
      <t>イ</t>
    </rPh>
    <phoneticPr fontId="1"/>
  </si>
  <si>
    <t>③学ぶべきこと</t>
    <rPh sb="1" eb="2">
      <t>マナ</t>
    </rPh>
    <phoneticPr fontId="1"/>
  </si>
  <si>
    <t>④感じたこと</t>
    <phoneticPr fontId="1"/>
  </si>
  <si>
    <t>科目区分</t>
    <rPh sb="0" eb="2">
      <t>カモク</t>
    </rPh>
    <rPh sb="2" eb="4">
      <t>クブン</t>
    </rPh>
    <phoneticPr fontId="1"/>
  </si>
  <si>
    <t>登録番号</t>
    <rPh sb="0" eb="2">
      <t>トウロク</t>
    </rPh>
    <rPh sb="2" eb="4">
      <t>バンゴウ</t>
    </rPh>
    <phoneticPr fontId="1"/>
  </si>
  <si>
    <t>4-1</t>
    <phoneticPr fontId="1"/>
  </si>
  <si>
    <t>4-2</t>
  </si>
  <si>
    <t>4-3</t>
  </si>
  <si>
    <t>4-4</t>
  </si>
  <si>
    <t>4-5</t>
  </si>
  <si>
    <t>4-6</t>
  </si>
  <si>
    <t>4-7</t>
  </si>
  <si>
    <t>4-8</t>
  </si>
  <si>
    <t>リハビリテーション及び福祉用具等の活用に関する理解</t>
    <rPh sb="15" eb="16">
      <t>トウ</t>
    </rPh>
    <phoneticPr fontId="1"/>
  </si>
  <si>
    <t>③リハビリテーション及び福祉用具等の活用に関する理解</t>
    <rPh sb="16" eb="17">
      <t>トウ</t>
    </rPh>
    <phoneticPr fontId="1"/>
  </si>
  <si>
    <t>④</t>
    <phoneticPr fontId="26"/>
  </si>
  <si>
    <t>⑤</t>
    <phoneticPr fontId="1"/>
  </si>
  <si>
    <t>分析に必要な根拠を明確にし、改善策を講じ、介護支援専門員に対する指導・支援を実践できる。</t>
    <phoneticPr fontId="1"/>
  </si>
  <si>
    <t>脳血管疾患のある方のケアマネジメントにおいて重要となる関係機関、多職種、地域住民との連携方法等ネットワークづくりを指導・支援できる。</t>
    <rPh sb="60" eb="62">
      <t>シエン</t>
    </rPh>
    <phoneticPr fontId="1"/>
  </si>
  <si>
    <t>ケアマネジメントの実践において、社会資源の開発など地域づくりを含め、課題や不足している視点を認識し分析する手法及び改善方法の指導・支援ができる。</t>
    <rPh sb="65" eb="67">
      <t>シエン</t>
    </rPh>
    <phoneticPr fontId="1"/>
  </si>
  <si>
    <t>適切なケアマネジメント手法の考え方に基づき、脳血管疾患のある方のケアマネジメントに関して、アセスメントや居宅サービス計画等の作成についての指導・支援ができる。</t>
    <rPh sb="72" eb="74">
      <t>シエン</t>
    </rPh>
    <phoneticPr fontId="1"/>
  </si>
  <si>
    <t>脳血管疾患のある方のケアマネジメントに関する適切なケアマネジメント手法の考え方に基づいた指導・支援や地域づくり等の実践事例について、考察し、他の事例等への応用ができる。</t>
    <rPh sb="47" eb="49">
      <t>シエン</t>
    </rPh>
    <phoneticPr fontId="1"/>
  </si>
  <si>
    <t>認知症の要介護者等及び家族への支援に当たって重要となる関係機関、多職種、地域住民との連携方法等ネットワークづくりを指導・支援できる。</t>
    <rPh sb="4" eb="8">
      <t>ヨウカイゴシャ</t>
    </rPh>
    <rPh sb="8" eb="9">
      <t>トウ</t>
    </rPh>
    <rPh sb="9" eb="10">
      <t>オヨ</t>
    </rPh>
    <rPh sb="11" eb="13">
      <t>カゾク</t>
    </rPh>
    <rPh sb="15" eb="17">
      <t>シエン</t>
    </rPh>
    <rPh sb="18" eb="19">
      <t>ア</t>
    </rPh>
    <rPh sb="60" eb="62">
      <t>シエン</t>
    </rPh>
    <phoneticPr fontId="1"/>
  </si>
  <si>
    <t>連携やネットワークづくりにおいての課題や不足している視点を認識し分析する手法及び改善方法の指導・支援ができる。</t>
    <rPh sb="48" eb="50">
      <t>シエン</t>
    </rPh>
    <phoneticPr fontId="1"/>
  </si>
  <si>
    <t>事例の指導・支援をする上で、必要な情報を収集できる。</t>
    <rPh sb="6" eb="8">
      <t>シエン</t>
    </rPh>
    <phoneticPr fontId="1"/>
  </si>
  <si>
    <t>適切なケアマネジメント手法の考え方に基づき、認知症の要介護者等のケアマネジメントに関して、アセスメントや居宅サービス計画等の作成についての指導・支援ができる。</t>
    <rPh sb="26" eb="30">
      <t>ヨウカイゴシャ</t>
    </rPh>
    <rPh sb="30" eb="31">
      <t>トウ</t>
    </rPh>
    <rPh sb="72" eb="74">
      <t>シエン</t>
    </rPh>
    <phoneticPr fontId="1"/>
  </si>
  <si>
    <t>認知症の要介護者等のケアマネジメントに関する適切なケアマネジメント手法の考え方に基づいた指導・支援や地域づくり等の実践事例について、考察し、他の事例等への応用ができる。</t>
    <rPh sb="4" eb="8">
      <t>ヨウカイゴシャ</t>
    </rPh>
    <rPh sb="8" eb="9">
      <t>トウ</t>
    </rPh>
    <rPh sb="47" eb="49">
      <t>シエン</t>
    </rPh>
    <phoneticPr fontId="1"/>
  </si>
  <si>
    <t>分析に必要な根拠を明確にし、改善策を講じ、介護支援専門員に対する指導・支援を実践できる。</t>
    <phoneticPr fontId="1"/>
  </si>
  <si>
    <t>大腿骨頸部骨折のある方のケアマネジメントにおいて重要となる関係機関、多職種、地域住民との連携方法等ネットワークづくりを指導・支援できる。</t>
    <rPh sb="62" eb="64">
      <t>シエン</t>
    </rPh>
    <phoneticPr fontId="1"/>
  </si>
  <si>
    <t>連携やネットワークづくりにおいての課題や不足している視点を認識し分析する手法及び改善方法の指導・支援ができる。</t>
    <rPh sb="48" eb="50">
      <t>シエン</t>
    </rPh>
    <phoneticPr fontId="1"/>
  </si>
  <si>
    <t>ケアマネジメントの実践において、社会資源の開発など地域づくりを含め、課題や不足している視点を認識し分析する手法及び改善方法の指導・支援ができる。</t>
    <rPh sb="65" eb="67">
      <t>シエン</t>
    </rPh>
    <phoneticPr fontId="1"/>
  </si>
  <si>
    <t>適切なケアマネジメント手法の考え方に基づき、大腿骨頸部骨折のある方のケアマネジメントに関して、アセスメントや居宅サービス計画等の作成についての指導・支援ができる。</t>
    <rPh sb="74" eb="76">
      <t>シエン</t>
    </rPh>
    <phoneticPr fontId="1"/>
  </si>
  <si>
    <t>大腿骨頸部骨折のある方のケアマネジメントに関する適切なケアマネジメント手法の考え方に基づいた指導・支援や地域づくり等の実践事例について、考察し、他の事例等への応用ができる。</t>
    <rPh sb="49" eb="51">
      <t>シエン</t>
    </rPh>
    <phoneticPr fontId="1"/>
  </si>
  <si>
    <t>心疾患を有する方のケアマネジメントにおいて重要となる関係機関、多職種、地域住民との連携方法等ネットワークづくりを指導・支援できる。</t>
    <rPh sb="59" eb="61">
      <t>シエン</t>
    </rPh>
    <phoneticPr fontId="1"/>
  </si>
  <si>
    <t>事例の指導・支援をする上で、必要な情報を収集できる。</t>
    <rPh sb="6" eb="8">
      <t>シエン</t>
    </rPh>
    <phoneticPr fontId="1"/>
  </si>
  <si>
    <t>適切なケアマネジメント手法の考え方に基づき、心疾患を有する方のケアマネジメントに関して、アセスメントや居宅サービス計画等の作成についての指導・支援ができる。</t>
    <rPh sb="71" eb="73">
      <t>シエン</t>
    </rPh>
    <phoneticPr fontId="1"/>
  </si>
  <si>
    <t>心疾患を有する方のケアマネジメントに関する適切なケアマネジメント手法の考え方に基づいた指導・支援や地域づくり等の実践事例について、考察し、他の事例等への応用ができる。</t>
    <rPh sb="46" eb="48">
      <t>シエン</t>
    </rPh>
    <phoneticPr fontId="1"/>
  </si>
  <si>
    <t>誤嚥性肺炎の予防のためのケアマネジメントにおいて重要となる関係機関、多職種、地域住民との連携方法等ネットワークづくりを指導・支援できる。</t>
    <rPh sb="62" eb="64">
      <t>シエン</t>
    </rPh>
    <phoneticPr fontId="1"/>
  </si>
  <si>
    <t>事例の指導・支援をする上で、必要な情報を収集できる。</t>
    <rPh sb="3" eb="5">
      <t>シドウ</t>
    </rPh>
    <rPh sb="6" eb="8">
      <t>シエン</t>
    </rPh>
    <phoneticPr fontId="1"/>
  </si>
  <si>
    <t>適切なケアマネジメント手法の考え方に基づき、誤嚥性肺炎の予防のためのケアマネジメントに関して、アセスメントや居宅サービス計画等の作成についての指導・支援ができる。</t>
    <rPh sb="74" eb="76">
      <t>シエン</t>
    </rPh>
    <phoneticPr fontId="1"/>
  </si>
  <si>
    <t>誤嚥性肺炎の予防のためのケアマネジメントに関する適切なケアマネジメント手法の考え方に基づいた指導・支援や地域づくり等の実践事例について、考察し、他の事例等への応用ができる。</t>
    <rPh sb="49" eb="51">
      <t>シエン</t>
    </rPh>
    <phoneticPr fontId="1"/>
  </si>
  <si>
    <t>主任介護支援専門員としての実践の振り返りと指導及び支援の実践：看取り等における看護サービスの活用に関する事例</t>
    <phoneticPr fontId="1"/>
  </si>
  <si>
    <t>④-7主任介護支援専門員としての実践の振り返りと指導及び支援の実践：看取り等における看護サービスの活用に関する事例</t>
    <phoneticPr fontId="11"/>
  </si>
  <si>
    <t>分析に必要な根拠を明確にし、改善策を講じ、介護支援専門員に対する指導・支援を実践できる。</t>
    <phoneticPr fontId="10"/>
  </si>
  <si>
    <t>課題が重層的な方のケアマネジメントにおいて重要となる関係機関、多職種、地域住民との連携方法等ネットワークづくりを指導・支援できる。</t>
    <rPh sb="59" eb="61">
      <t>シエン</t>
    </rPh>
    <phoneticPr fontId="10"/>
  </si>
  <si>
    <t>連携やネットワークづくりにおいての課題や不足している視点を認識し分析する手法及び改善方法の指導・支援ができる。</t>
    <rPh sb="48" eb="50">
      <t>シエン</t>
    </rPh>
    <phoneticPr fontId="10"/>
  </si>
  <si>
    <t>ケアマネジメントの実践において、社会資源の開発など地域づくりを含め、課題や不足している視点を認識し分析する手法及び改善方法の指導・支援ができる。</t>
    <rPh sb="65" eb="67">
      <t>シエン</t>
    </rPh>
    <phoneticPr fontId="10"/>
  </si>
  <si>
    <t>事例の指導・支援をする上で、必要な情報を収集できる。</t>
    <rPh sb="6" eb="8">
      <t>シエン</t>
    </rPh>
    <phoneticPr fontId="10"/>
  </si>
  <si>
    <t>課題が重層的な方のマネジメントに関して、アセスメントや居宅サービス計画等の作成についての指導・支援ができる。</t>
    <rPh sb="47" eb="49">
      <t>シエン</t>
    </rPh>
    <phoneticPr fontId="10"/>
  </si>
  <si>
    <t>連携やネットワークづくりにおいての課題や不足している視点を認識し分析する手法及び改善方法の指導・支援ができる。</t>
    <rPh sb="45" eb="47">
      <t>シドウ</t>
    </rPh>
    <rPh sb="48" eb="50">
      <t>シエン</t>
    </rPh>
    <phoneticPr fontId="1"/>
  </si>
  <si>
    <t>　※研修は自己評価とし、「受講前」「受講直後」は4段階評価で記入してください。</t>
    <rPh sb="2" eb="4">
      <t>ケンシュウ</t>
    </rPh>
    <rPh sb="5" eb="7">
      <t>ジコ</t>
    </rPh>
    <rPh sb="7" eb="9">
      <t>ヒョウカ</t>
    </rPh>
    <rPh sb="13" eb="15">
      <t>ジュコウ</t>
    </rPh>
    <rPh sb="15" eb="16">
      <t>マエ</t>
    </rPh>
    <rPh sb="18" eb="20">
      <t>ジュコウ</t>
    </rPh>
    <rPh sb="20" eb="22">
      <t>チョクゴ</t>
    </rPh>
    <rPh sb="25" eb="27">
      <t>ダンカイ</t>
    </rPh>
    <rPh sb="27" eb="29">
      <t>ヒョウカ</t>
    </rPh>
    <rPh sb="30" eb="32">
      <t>キニュウ</t>
    </rPh>
    <phoneticPr fontId="1"/>
  </si>
  <si>
    <t xml:space="preserve">　　【選択肢】       4.　できる　    　3.　概ねできる  　  　2.　ほとんどできない    　1.　全くできない      </t>
    <rPh sb="3" eb="6">
      <t>センタクシ</t>
    </rPh>
    <rPh sb="29" eb="30">
      <t>オオム</t>
    </rPh>
    <rPh sb="59" eb="60">
      <t>マッタ</t>
    </rPh>
    <phoneticPr fontId="1"/>
  </si>
  <si>
    <t>　※研修は自己評価とし、「実践評価（3ヶ月後）」は5段階評価で記入してください。</t>
    <rPh sb="2" eb="4">
      <t>ケンシュウ</t>
    </rPh>
    <rPh sb="5" eb="7">
      <t>ジコ</t>
    </rPh>
    <rPh sb="7" eb="9">
      <t>ヒョウカ</t>
    </rPh>
    <rPh sb="13" eb="15">
      <t>ジッセン</t>
    </rPh>
    <rPh sb="15" eb="17">
      <t>ヒョウカ</t>
    </rPh>
    <rPh sb="26" eb="28">
      <t>ダンカイ</t>
    </rPh>
    <rPh sb="28" eb="30">
      <t>ヒョウカ</t>
    </rPh>
    <rPh sb="31" eb="33">
      <t>キニュウ</t>
    </rPh>
    <phoneticPr fontId="1"/>
  </si>
  <si>
    <t xml:space="preserve">　　【選択肢】       4.　できる　    　3.　概ねできる  　  　2.　ほとんどできない    　1.　全くできない 　  0.　実務についていない   </t>
    <rPh sb="3" eb="6">
      <t>センタクシ</t>
    </rPh>
    <rPh sb="29" eb="30">
      <t>オオム</t>
    </rPh>
    <rPh sb="59" eb="60">
      <t>マッタ</t>
    </rPh>
    <phoneticPr fontId="1"/>
  </si>
  <si>
    <t>公益社団法人　京都府介護支援専門員会</t>
    <phoneticPr fontId="26"/>
  </si>
  <si>
    <t>kiroku@kyotocm.jp</t>
    <phoneticPr fontId="1"/>
  </si>
  <si>
    <t>メールの件名・ファイル名を「受講コース」「介護支援専門員登録番号（8桁）」「苗字（姓）」を組み合わせ、
下記の通り変更して送信してください。</t>
    <rPh sb="4" eb="6">
      <t>ケンメイ</t>
    </rPh>
    <rPh sb="11" eb="12">
      <t>メイ</t>
    </rPh>
    <rPh sb="45" eb="46">
      <t>ク</t>
    </rPh>
    <rPh sb="47" eb="48">
      <t>ア</t>
    </rPh>
    <rPh sb="52" eb="54">
      <t>カキ</t>
    </rPh>
    <rPh sb="55" eb="56">
      <t>トオ</t>
    </rPh>
    <rPh sb="57" eb="59">
      <t>ヘンコウ</t>
    </rPh>
    <rPh sb="61" eb="63">
      <t>ソウシン</t>
    </rPh>
    <phoneticPr fontId="1"/>
  </si>
  <si>
    <t>受講コース</t>
    <rPh sb="0" eb="2">
      <t>ジュコウ</t>
    </rPh>
    <phoneticPr fontId="1"/>
  </si>
  <si>
    <t>A</t>
    <phoneticPr fontId="1"/>
  </si>
  <si>
    <t>メールの件名
ファイル名</t>
    <rPh sb="4" eb="6">
      <t>ケンメイ</t>
    </rPh>
    <rPh sb="11" eb="12">
      <t>メイ</t>
    </rPh>
    <phoneticPr fontId="1"/>
  </si>
  <si>
    <t>登録番号</t>
    <rPh sb="0" eb="4">
      <t>トウロクバンゴウ</t>
    </rPh>
    <phoneticPr fontId="1"/>
  </si>
  <si>
    <t>A26000000介護</t>
    <rPh sb="9" eb="11">
      <t>カイゴ</t>
    </rPh>
    <phoneticPr fontId="1"/>
  </si>
  <si>
    <t>介護　太郎</t>
    <rPh sb="0" eb="2">
      <t>カイゴ</t>
    </rPh>
    <rPh sb="3" eb="5">
      <t>タロウ</t>
    </rPh>
    <phoneticPr fontId="1"/>
  </si>
  <si>
    <t>kiroku@kyotocm.jp</t>
  </si>
  <si>
    <t>介護保険制度及び地域包括ケアシステムの動向を周知する上で、必要な情報の収集ができる。</t>
    <phoneticPr fontId="1"/>
  </si>
  <si>
    <t xml:space="preserve">リハビリテーションや福祉用具の活用を検討するに当たり、インフォーマルサポートも含めた地域の社会資源を活用したケアマネジメントを指導できる。 </t>
    <phoneticPr fontId="11"/>
  </si>
  <si>
    <t>適切なケアマネジメント手法の考え方に基づき、インフォーマルサポートも含めた地域の社会資源を活用したケアマネジメントを指導できる。</t>
    <phoneticPr fontId="1"/>
  </si>
  <si>
    <t>脳血管疾患のある方への支援内容等を検討するにあたり、インフォーマルサポートも含めた地域の社会資源を活用したケアマネジメントを指導・支援できる。</t>
    <rPh sb="65" eb="67">
      <t>シエン</t>
    </rPh>
    <phoneticPr fontId="1"/>
  </si>
  <si>
    <t>認知症の要介護者等への支援内容等を検討するにあたり、インフォーマルサポートも含めた地域の社会資源を活用したケアマネジメントを指導・支援できる。</t>
    <rPh sb="4" eb="8">
      <t>ヨウカイゴシャ</t>
    </rPh>
    <rPh sb="8" eb="9">
      <t>トウ</t>
    </rPh>
    <rPh sb="65" eb="67">
      <t>シエン</t>
    </rPh>
    <phoneticPr fontId="1"/>
  </si>
  <si>
    <t>大腿骨頸部骨折のある方への支援内容等を検討するにあたり、インフォーマルサポートも含めた地域の社会資源を活用したケアマネジメントを指導・支援できる。</t>
    <rPh sb="67" eb="69">
      <t>シエン</t>
    </rPh>
    <phoneticPr fontId="1"/>
  </si>
  <si>
    <t>心疾患を有する方への支援内容等を検討するにあたり、インフォーマルサポートも含めた地域の社会資源を活用したケアマネジメントを指導・支援できる。</t>
    <rPh sb="64" eb="66">
      <t>シエン</t>
    </rPh>
    <phoneticPr fontId="1"/>
  </si>
  <si>
    <t>誤嚥性肺炎のリスクが大きい方への支援内容等を検討するにあたり、インフォーマルサポートも含めた地域の社会資源を活用したケアマネジメントを指導・支援できる。</t>
    <rPh sb="70" eb="72">
      <t>シエン</t>
    </rPh>
    <phoneticPr fontId="1"/>
  </si>
  <si>
    <t xml:space="preserve">看護サービスの活用を検討するにあたり、インフォーマルサポートも含めた地域の社会資源を活用したケアマネジメントを指導できる。 </t>
    <phoneticPr fontId="11"/>
  </si>
  <si>
    <t>課題が重層的な方への支援内容等を検討するにあたり、インフォーマルサポートも含めた地域の社会資源を活用したケアマネジメントを指導・支援できる。</t>
    <rPh sb="64" eb="66">
      <t>シエン</t>
    </rPh>
    <phoneticPr fontId="10"/>
  </si>
  <si>
    <r>
      <t>課題が重層的な方のマネジメントに関する指導</t>
    </r>
    <r>
      <rPr>
        <sz val="10"/>
        <color indexed="10"/>
        <rFont val="HGPｺﾞｼｯｸM"/>
        <family val="3"/>
        <charset val="128"/>
      </rPr>
      <t>・</t>
    </r>
    <r>
      <rPr>
        <sz val="10"/>
        <rFont val="HGPｺﾞｼｯｸM"/>
        <family val="3"/>
        <charset val="128"/>
      </rPr>
      <t>支援</t>
    </r>
    <r>
      <rPr>
        <sz val="10"/>
        <color indexed="8"/>
        <rFont val="HGPｺﾞｼｯｸM"/>
        <family val="3"/>
        <charset val="128"/>
      </rPr>
      <t>や地域づくり等の実践事例について、考察し、他の事例等への応用ができる。</t>
    </r>
    <rPh sb="22" eb="24">
      <t>シエン</t>
    </rPh>
    <phoneticPr fontId="10"/>
  </si>
  <si>
    <t>受講コース　+　登録番号　+　氏名</t>
    <rPh sb="0" eb="2">
      <t>ジュコウ</t>
    </rPh>
    <rPh sb="8" eb="10">
      <t>トウロク</t>
    </rPh>
    <rPh sb="10" eb="12">
      <t>バンゴウ</t>
    </rPh>
    <rPh sb="15" eb="17">
      <t>シメイ</t>
    </rPh>
    <phoneticPr fontId="1"/>
  </si>
  <si>
    <t>（※1）</t>
    <phoneticPr fontId="1"/>
  </si>
  <si>
    <t>1.受講前の受講者記入欄「受講目標」は受講者と管理者で相談して決めてください。受講者本人が管理者、または、実務に就いていない等の場合、受講者のみで決めてください。</t>
    <phoneticPr fontId="1"/>
  </si>
  <si>
    <t>（※2）</t>
    <phoneticPr fontId="1"/>
  </si>
  <si>
    <t>2.受講後（3ヶ月程度）の受講者記入欄「受講成果」の欄は、実務に就いていない方は、未就労である旨を記入してください。</t>
    <rPh sb="49" eb="51">
      <t>キニュウ</t>
    </rPh>
    <phoneticPr fontId="1"/>
  </si>
  <si>
    <t>（※3）</t>
    <phoneticPr fontId="1"/>
  </si>
  <si>
    <t>1.受講前および2.受講後（3ヶ月程度）の管理者記入欄については、受講者本人が管理者、または実務に就いていない場合はその旨（受講者が管理者、実務に就いていない等）を記入してください。未記入は不備となります。</t>
    <phoneticPr fontId="1"/>
  </si>
  <si>
    <t>※受講日、「受講前」提出時には入力不要です。
　 「受講直後」に入力してください。</t>
    <rPh sb="1" eb="3">
      <t>ジュコウ</t>
    </rPh>
    <rPh sb="3" eb="4">
      <t>ビ</t>
    </rPh>
    <rPh sb="6" eb="8">
      <t>ジュコウ</t>
    </rPh>
    <rPh sb="8" eb="9">
      <t>マエ</t>
    </rPh>
    <rPh sb="10" eb="12">
      <t>テイシュツ</t>
    </rPh>
    <rPh sb="12" eb="13">
      <t>ジ</t>
    </rPh>
    <rPh sb="15" eb="17">
      <t>ニュウリョク</t>
    </rPh>
    <rPh sb="17" eb="19">
      <t>フヨウ</t>
    </rPh>
    <rPh sb="26" eb="28">
      <t>ジュコウ</t>
    </rPh>
    <rPh sb="28" eb="30">
      <t>チョクゴ</t>
    </rPh>
    <rPh sb="32" eb="34">
      <t>ニュウリョク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</si>
</sst>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yyyy/m/d\ h:mm;@"/>
    <numFmt numFmtId="178" formatCode="yyyy/m/d;@"/>
  </numFmts>
  <fonts count="53" x14ac:knownFonts="1">
    <font>
      <sz val="11"/>
      <color indexed="8"/>
      <name val="ＭＳ Ｐゴシック"/>
      <family val="3"/>
      <charset val="128"/>
      <scheme val="minor"/>
    </font>
    <font>
      <sz val="6"/>
      <name val="ＭＳ Ｐゴシック"/>
      <family val="3"/>
      <charset val="128"/>
    </font>
    <font>
      <sz val="10"/>
      <name val="HGPｺﾞｼｯｸM"/>
      <family val="3"/>
      <charset val="128"/>
    </font>
    <font>
      <sz val="10"/>
      <color indexed="10"/>
      <name val="HGPｺﾞｼｯｸM"/>
      <family val="3"/>
      <charset val="128"/>
    </font>
    <font>
      <sz val="8"/>
      <name val="HGPｺﾞｼｯｸM"/>
      <family val="3"/>
      <charset val="128"/>
    </font>
    <font>
      <sz val="9"/>
      <name val="HGPｺﾞｼｯｸM"/>
      <family val="3"/>
      <charset val="128"/>
    </font>
    <font>
      <u/>
      <sz val="11"/>
      <color indexed="8"/>
      <name val="ＭＳ Ｐ明朝"/>
      <family val="1"/>
      <charset val="128"/>
    </font>
    <font>
      <sz val="10"/>
      <name val="ＭＳ Ｐ明朝"/>
      <family val="1"/>
      <charset val="128"/>
    </font>
    <font>
      <sz val="6"/>
      <name val="ＭＳ Ｐゴシック"/>
      <family val="3"/>
      <charset val="128"/>
    </font>
    <font>
      <sz val="6"/>
      <name val="HGPｺﾞｼｯｸM"/>
      <family val="3"/>
      <charset val="128"/>
    </font>
    <font>
      <sz val="6"/>
      <name val="ＭＳ Ｐゴシック"/>
      <family val="3"/>
      <charset val="128"/>
    </font>
    <font>
      <sz val="6"/>
      <name val="ＭＳ Ｐゴシック"/>
      <family val="3"/>
      <charset val="128"/>
    </font>
    <font>
      <u/>
      <sz val="11"/>
      <color indexed="12"/>
      <name val="ＭＳ Ｐゴシック"/>
      <family val="3"/>
      <charset val="128"/>
    </font>
    <font>
      <sz val="18"/>
      <color indexed="8"/>
      <name val="HGP創英角ｺﾞｼｯｸUB"/>
      <family val="3"/>
      <charset val="128"/>
    </font>
    <font>
      <sz val="11"/>
      <color indexed="8"/>
      <name val="HGPｺﾞｼｯｸM"/>
      <family val="3"/>
      <charset val="128"/>
    </font>
    <font>
      <sz val="10"/>
      <color indexed="8"/>
      <name val="HGP創英角ｺﾞｼｯｸUB"/>
      <family val="3"/>
      <charset val="128"/>
    </font>
    <font>
      <sz val="18"/>
      <color indexed="8"/>
      <name val="HGPｺﾞｼｯｸM"/>
      <family val="3"/>
      <charset val="128"/>
    </font>
    <font>
      <sz val="10"/>
      <color indexed="8"/>
      <name val="HGPｺﾞｼｯｸM"/>
      <family val="3"/>
      <charset val="128"/>
    </font>
    <font>
      <sz val="12"/>
      <color indexed="8"/>
      <name val="HGPｺﾞｼｯｸM"/>
      <family val="3"/>
      <charset val="128"/>
    </font>
    <font>
      <sz val="14"/>
      <color indexed="8"/>
      <name val="HGPｺﾞｼｯｸM"/>
      <family val="3"/>
      <charset val="128"/>
    </font>
    <font>
      <sz val="10"/>
      <color indexed="8"/>
      <name val="ＭＳ Ｐ明朝"/>
      <family val="1"/>
      <charset val="128"/>
    </font>
    <font>
      <sz val="11"/>
      <color indexed="8"/>
      <name val="ＭＳ Ｐ明朝"/>
      <family val="1"/>
      <charset val="128"/>
    </font>
    <font>
      <sz val="11"/>
      <color indexed="8"/>
      <name val="ＭＳ 明朝"/>
      <family val="1"/>
      <charset val="128"/>
    </font>
    <font>
      <sz val="16"/>
      <color indexed="8"/>
      <name val="HGP創英角ｺﾞｼｯｸUB"/>
      <family val="3"/>
      <charset val="128"/>
    </font>
    <font>
      <u/>
      <sz val="11"/>
      <color indexed="8"/>
      <name val="HGPｺﾞｼｯｸM"/>
      <family val="3"/>
      <charset val="128"/>
    </font>
    <font>
      <u/>
      <sz val="12"/>
      <color indexed="12"/>
      <name val="HGPｺﾞｼｯｸM"/>
      <family val="3"/>
      <charset val="128"/>
    </font>
    <font>
      <sz val="6"/>
      <name val="ＭＳ Ｐゴシック"/>
      <family val="3"/>
      <charset val="128"/>
    </font>
    <font>
      <u/>
      <sz val="14"/>
      <color indexed="12"/>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4"/>
      <color indexed="8"/>
      <name val="ＭＳ Ｐゴシック"/>
      <family val="3"/>
      <charset val="128"/>
      <scheme val="minor"/>
    </font>
    <font>
      <sz val="10"/>
      <color indexed="8"/>
      <name val="ＭＳ Ｐゴシック"/>
      <family val="3"/>
      <charset val="128"/>
      <scheme val="minor"/>
    </font>
    <font>
      <sz val="11"/>
      <color rgb="FF0070C0"/>
      <name val="ＭＳ Ｐゴシック"/>
      <family val="3"/>
      <charset val="128"/>
      <scheme val="minor"/>
    </font>
    <font>
      <sz val="11"/>
      <name val="ＭＳ Ｐゴシック"/>
      <family val="3"/>
      <charset val="128"/>
      <scheme val="minor"/>
    </font>
    <font>
      <u/>
      <sz val="11"/>
      <color rgb="FFFF0000"/>
      <name val="HGPｺﾞｼｯｸM"/>
      <family val="3"/>
      <charset val="128"/>
    </font>
    <font>
      <sz val="9"/>
      <color rgb="FFC00000"/>
      <name val="HGPｺﾞｼｯｸM"/>
      <family val="3"/>
      <charset val="128"/>
    </font>
    <font>
      <sz val="10"/>
      <color rgb="FFC00000"/>
      <name val="HGPｺﾞｼｯｸM"/>
      <family val="3"/>
      <charset val="128"/>
    </font>
    <font>
      <sz val="10"/>
      <color theme="1"/>
      <name val="HGPｺﾞｼｯｸM"/>
      <family val="3"/>
      <charset val="128"/>
    </font>
  </fonts>
  <fills count="39">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tint="-0.14993743705557422"/>
        <bgColor indexed="64"/>
      </patternFill>
    </fill>
    <fill>
      <patternFill patternType="solid">
        <fgColor theme="0" tint="-4.992828150273141E-2"/>
        <bgColor indexed="64"/>
      </patternFill>
    </fill>
    <fill>
      <patternFill patternType="solid">
        <fgColor theme="1" tint="0.14999847407452621"/>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FFFFCC"/>
        <bgColor indexed="64"/>
      </patternFill>
    </fill>
  </fills>
  <borders count="205">
    <border>
      <left/>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medium">
        <color indexed="10"/>
      </right>
      <top/>
      <bottom/>
      <diagonal/>
    </border>
    <border>
      <left/>
      <right/>
      <top style="medium">
        <color indexed="10"/>
      </top>
      <bottom/>
      <diagonal/>
    </border>
    <border>
      <left style="thin">
        <color indexed="64"/>
      </left>
      <right style="thin">
        <color indexed="64"/>
      </right>
      <top/>
      <bottom/>
      <diagonal/>
    </border>
    <border>
      <left style="thin">
        <color indexed="8"/>
      </left>
      <right/>
      <top style="hair">
        <color indexed="8"/>
      </top>
      <bottom style="hair">
        <color indexed="8"/>
      </bottom>
      <diagonal/>
    </border>
    <border>
      <left style="thin">
        <color indexed="8"/>
      </left>
      <right style="hair">
        <color indexed="8"/>
      </right>
      <top style="hair">
        <color indexed="8"/>
      </top>
      <bottom style="hair">
        <color indexed="8"/>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medium">
        <color indexed="10"/>
      </bottom>
      <diagonal/>
    </border>
    <border>
      <left style="medium">
        <color indexed="10"/>
      </left>
      <right style="medium">
        <color indexed="10"/>
      </right>
      <top style="medium">
        <color indexed="10"/>
      </top>
      <bottom style="medium">
        <color indexed="10"/>
      </bottom>
      <diagonal/>
    </border>
    <border>
      <left style="hair">
        <color indexed="64"/>
      </left>
      <right style="hair">
        <color indexed="64"/>
      </right>
      <top style="thin">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thin">
        <color indexed="8"/>
      </left>
      <right/>
      <top style="hair">
        <color indexed="8"/>
      </top>
      <bottom/>
      <diagonal/>
    </border>
    <border>
      <left style="thin">
        <color indexed="8"/>
      </left>
      <right style="hair">
        <color indexed="8"/>
      </right>
      <top style="hair">
        <color indexed="8"/>
      </top>
      <bottom/>
      <diagonal/>
    </border>
    <border>
      <left style="hair">
        <color indexed="8"/>
      </left>
      <right/>
      <top style="hair">
        <color indexed="8"/>
      </top>
      <bottom/>
      <diagonal/>
    </border>
    <border>
      <left/>
      <right/>
      <top style="hair">
        <color indexed="8"/>
      </top>
      <bottom/>
      <diagonal/>
    </border>
    <border>
      <left/>
      <right style="thin">
        <color indexed="64"/>
      </right>
      <top style="hair">
        <color indexed="8"/>
      </top>
      <bottom/>
      <diagonal/>
    </border>
    <border>
      <left style="hair">
        <color indexed="8"/>
      </left>
      <right/>
      <top style="hair">
        <color indexed="8"/>
      </top>
      <bottom style="hair">
        <color indexed="8"/>
      </bottom>
      <diagonal/>
    </border>
    <border>
      <left/>
      <right/>
      <top style="hair">
        <color indexed="8"/>
      </top>
      <bottom style="hair">
        <color indexed="8"/>
      </bottom>
      <diagonal/>
    </border>
    <border>
      <left style="thin">
        <color indexed="8"/>
      </left>
      <right/>
      <top style="hair">
        <color indexed="8"/>
      </top>
      <bottom style="thin">
        <color indexed="8"/>
      </bottom>
      <diagonal/>
    </border>
    <border>
      <left style="thin">
        <color indexed="8"/>
      </left>
      <right/>
      <top/>
      <bottom style="thin">
        <color indexed="8"/>
      </bottom>
      <diagonal/>
    </border>
    <border>
      <left style="thin">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style="thin">
        <color indexed="64"/>
      </bottom>
      <diagonal/>
    </border>
    <border>
      <left style="medium">
        <color indexed="10"/>
      </left>
      <right/>
      <top style="medium">
        <color indexed="10"/>
      </top>
      <bottom/>
      <diagonal/>
    </border>
    <border>
      <left/>
      <right style="medium">
        <color indexed="10"/>
      </right>
      <top style="medium">
        <color indexed="10"/>
      </top>
      <bottom/>
      <diagonal/>
    </border>
    <border>
      <left style="medium">
        <color indexed="10"/>
      </left>
      <right/>
      <top/>
      <bottom/>
      <diagonal/>
    </border>
    <border>
      <left style="medium">
        <color indexed="10"/>
      </left>
      <right/>
      <top/>
      <bottom style="medium">
        <color indexed="10"/>
      </bottom>
      <diagonal/>
    </border>
    <border>
      <left/>
      <right style="medium">
        <color indexed="10"/>
      </right>
      <top/>
      <bottom style="medium">
        <color indexed="10"/>
      </bottom>
      <diagonal/>
    </border>
    <border>
      <left style="medium">
        <color indexed="10"/>
      </left>
      <right/>
      <top style="medium">
        <color indexed="10"/>
      </top>
      <bottom style="medium">
        <color indexed="10"/>
      </bottom>
      <diagonal/>
    </border>
    <border>
      <left/>
      <right style="medium">
        <color indexed="10"/>
      </right>
      <top style="medium">
        <color indexed="10"/>
      </top>
      <bottom style="medium">
        <color indexed="10"/>
      </bottom>
      <diagonal/>
    </border>
    <border>
      <left/>
      <right/>
      <top style="medium">
        <color indexed="10"/>
      </top>
      <bottom style="medium">
        <color indexed="10"/>
      </bottom>
      <diagonal/>
    </border>
    <border>
      <left style="thin">
        <color indexed="8"/>
      </left>
      <right style="thin">
        <color indexed="8"/>
      </right>
      <top style="medium">
        <color indexed="10"/>
      </top>
      <bottom style="hair">
        <color indexed="8"/>
      </bottom>
      <diagonal/>
    </border>
    <border>
      <left style="thin">
        <color indexed="8"/>
      </left>
      <right style="medium">
        <color indexed="10"/>
      </right>
      <top style="medium">
        <color indexed="10"/>
      </top>
      <bottom style="hair">
        <color indexed="8"/>
      </bottom>
      <diagonal/>
    </border>
    <border>
      <left style="thin">
        <color indexed="8"/>
      </left>
      <right/>
      <top style="medium">
        <color indexed="10"/>
      </top>
      <bottom style="hair">
        <color indexed="8"/>
      </bottom>
      <diagonal/>
    </border>
    <border>
      <left/>
      <right/>
      <top style="medium">
        <color indexed="10"/>
      </top>
      <bottom style="hair">
        <color indexed="8"/>
      </bottom>
      <diagonal/>
    </border>
    <border>
      <left/>
      <right style="hair">
        <color indexed="8"/>
      </right>
      <top style="medium">
        <color indexed="10"/>
      </top>
      <bottom style="hair">
        <color indexed="8"/>
      </bottom>
      <diagonal/>
    </border>
    <border>
      <left/>
      <right style="thin">
        <color indexed="8"/>
      </right>
      <top style="medium">
        <color indexed="10"/>
      </top>
      <bottom style="medium">
        <color indexed="10"/>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medium">
        <color indexed="10"/>
      </bottom>
      <diagonal/>
    </border>
    <border>
      <left/>
      <right style="thin">
        <color indexed="8"/>
      </right>
      <top/>
      <bottom style="medium">
        <color indexed="10"/>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style="hair">
        <color indexed="8"/>
      </top>
      <bottom style="hair">
        <color indexed="8"/>
      </bottom>
      <diagonal/>
    </border>
    <border>
      <left style="thin">
        <color indexed="8"/>
      </left>
      <right style="medium">
        <color indexed="10"/>
      </right>
      <top style="hair">
        <color indexed="8"/>
      </top>
      <bottom style="hair">
        <color indexed="8"/>
      </bottom>
      <diagonal/>
    </border>
    <border>
      <left/>
      <right style="thin">
        <color indexed="64"/>
      </right>
      <top style="hair">
        <color indexed="64"/>
      </top>
      <bottom/>
      <diagonal/>
    </border>
    <border>
      <left style="medium">
        <color indexed="10"/>
      </left>
      <right/>
      <top style="medium">
        <color indexed="10"/>
      </top>
      <bottom style="hair">
        <color indexed="8"/>
      </bottom>
      <diagonal/>
    </border>
    <border>
      <left/>
      <right style="thin">
        <color indexed="8"/>
      </right>
      <top style="medium">
        <color indexed="10"/>
      </top>
      <bottom style="hair">
        <color indexed="8"/>
      </bottom>
      <diagonal/>
    </border>
    <border>
      <left style="thin">
        <color indexed="8"/>
      </left>
      <right/>
      <top style="thin">
        <color indexed="8"/>
      </top>
      <bottom style="hair">
        <color indexed="8"/>
      </bottom>
      <diagonal/>
    </border>
    <border>
      <left/>
      <right/>
      <top style="thin">
        <color indexed="8"/>
      </top>
      <bottom style="hair">
        <color indexed="8"/>
      </bottom>
      <diagonal/>
    </border>
    <border>
      <left/>
      <right style="thin">
        <color indexed="64"/>
      </right>
      <top/>
      <bottom style="hair">
        <color indexed="64"/>
      </bottom>
      <diagonal/>
    </border>
    <border>
      <left style="thin">
        <color indexed="8"/>
      </left>
      <right style="thin">
        <color indexed="8"/>
      </right>
      <top style="hair">
        <color indexed="8"/>
      </top>
      <bottom style="thin">
        <color indexed="8"/>
      </bottom>
      <diagonal/>
    </border>
    <border>
      <left/>
      <right style="hair">
        <color indexed="8"/>
      </right>
      <top style="hair">
        <color indexed="8"/>
      </top>
      <bottom style="hair">
        <color indexed="8"/>
      </bottom>
      <diagonal/>
    </border>
    <border>
      <left/>
      <right style="thin">
        <color indexed="8"/>
      </right>
      <top style="hair">
        <color indexed="8"/>
      </top>
      <bottom style="hair">
        <color indexed="8"/>
      </bottom>
      <diagonal/>
    </border>
    <border>
      <left style="medium">
        <color indexed="10"/>
      </left>
      <right/>
      <top style="hair">
        <color indexed="8"/>
      </top>
      <bottom style="hair">
        <color indexed="8"/>
      </bottom>
      <diagonal/>
    </border>
    <border>
      <left/>
      <right style="thin">
        <color indexed="8"/>
      </right>
      <top style="hair">
        <color indexed="8"/>
      </top>
      <bottom style="thin">
        <color indexed="8"/>
      </bottom>
      <diagonal/>
    </border>
    <border>
      <left style="thin">
        <color indexed="8"/>
      </left>
      <right/>
      <top style="hair">
        <color indexed="8"/>
      </top>
      <bottom style="medium">
        <color indexed="10"/>
      </bottom>
      <diagonal/>
    </border>
    <border>
      <left/>
      <right/>
      <top style="hair">
        <color indexed="8"/>
      </top>
      <bottom style="medium">
        <color indexed="10"/>
      </bottom>
      <diagonal/>
    </border>
    <border>
      <left/>
      <right style="medium">
        <color indexed="10"/>
      </right>
      <top style="hair">
        <color indexed="8"/>
      </top>
      <bottom style="medium">
        <color indexed="10"/>
      </bottom>
      <diagonal/>
    </border>
    <border>
      <left/>
      <right style="thin">
        <color indexed="8"/>
      </right>
      <top style="hair">
        <color indexed="8"/>
      </top>
      <bottom style="medium">
        <color indexed="10"/>
      </bottom>
      <diagonal/>
    </border>
    <border>
      <left style="medium">
        <color indexed="10"/>
      </left>
      <right/>
      <top style="hair">
        <color indexed="8"/>
      </top>
      <bottom style="medium">
        <color indexed="10"/>
      </bottom>
      <diagonal/>
    </border>
    <border>
      <left/>
      <right style="medium">
        <color indexed="10"/>
      </right>
      <top style="hair">
        <color indexed="8"/>
      </top>
      <bottom style="hair">
        <color indexed="8"/>
      </bottom>
      <diagonal/>
    </border>
    <border>
      <left style="thin">
        <color indexed="8"/>
      </left>
      <right/>
      <top style="medium">
        <color indexed="10"/>
      </top>
      <bottom style="medium">
        <color indexed="10"/>
      </bottom>
      <diagonal/>
    </border>
    <border diagonalUp="1">
      <left style="medium">
        <color indexed="10"/>
      </left>
      <right style="thin">
        <color indexed="8"/>
      </right>
      <top style="thin">
        <color indexed="8"/>
      </top>
      <bottom/>
      <diagonal style="hair">
        <color indexed="64"/>
      </diagonal>
    </border>
    <border diagonalUp="1">
      <left style="thin">
        <color indexed="8"/>
      </left>
      <right style="thin">
        <color indexed="8"/>
      </right>
      <top style="thin">
        <color indexed="8"/>
      </top>
      <bottom/>
      <diagonal style="hair">
        <color indexed="64"/>
      </diagonal>
    </border>
    <border>
      <left style="hair">
        <color indexed="8"/>
      </left>
      <right/>
      <top style="hair">
        <color indexed="8"/>
      </top>
      <bottom style="thin">
        <color indexed="8"/>
      </bottom>
      <diagonal/>
    </border>
    <border>
      <left/>
      <right/>
      <top style="hair">
        <color indexed="8"/>
      </top>
      <bottom style="thin">
        <color indexed="8"/>
      </bottom>
      <diagonal/>
    </border>
    <border>
      <left style="thin">
        <color indexed="8"/>
      </left>
      <right style="hair">
        <color indexed="8"/>
      </right>
      <top style="hair">
        <color indexed="8"/>
      </top>
      <bottom style="thin">
        <color indexed="8"/>
      </bottom>
      <diagonal/>
    </border>
    <border>
      <left style="thin">
        <color indexed="64"/>
      </left>
      <right style="thin">
        <color indexed="64"/>
      </right>
      <top style="hair">
        <color indexed="8"/>
      </top>
      <bottom style="hair">
        <color indexed="8"/>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style="thin">
        <color indexed="64"/>
      </right>
      <top/>
      <bottom style="hair">
        <color indexed="8"/>
      </bottom>
      <diagonal/>
    </border>
    <border>
      <left style="thin">
        <color indexed="64"/>
      </left>
      <right style="thin">
        <color indexed="8"/>
      </right>
      <top/>
      <bottom style="hair">
        <color indexed="8"/>
      </bottom>
      <diagonal/>
    </border>
    <border>
      <left style="thin">
        <color indexed="8"/>
      </left>
      <right style="thin">
        <color indexed="8"/>
      </right>
      <top/>
      <bottom style="medium">
        <color indexed="10"/>
      </bottom>
      <diagonal/>
    </border>
    <border>
      <left style="thin">
        <color indexed="8"/>
      </left>
      <right style="medium">
        <color indexed="10"/>
      </right>
      <top/>
      <bottom style="medium">
        <color indexed="10"/>
      </bottom>
      <diagonal/>
    </border>
    <border>
      <left style="thin">
        <color indexed="64"/>
      </left>
      <right style="hair">
        <color indexed="64"/>
      </right>
      <top/>
      <bottom style="hair">
        <color indexed="8"/>
      </bottom>
      <diagonal/>
    </border>
    <border>
      <left style="hair">
        <color indexed="64"/>
      </left>
      <right style="hair">
        <color indexed="64"/>
      </right>
      <top/>
      <bottom style="hair">
        <color indexed="8"/>
      </bottom>
      <diagonal/>
    </border>
    <border>
      <left style="medium">
        <color indexed="10"/>
      </left>
      <right style="hair">
        <color indexed="8"/>
      </right>
      <top/>
      <bottom style="medium">
        <color indexed="10"/>
      </bottom>
      <diagonal/>
    </border>
    <border>
      <left style="hair">
        <color indexed="8"/>
      </left>
      <right style="hair">
        <color indexed="8"/>
      </right>
      <top/>
      <bottom style="medium">
        <color indexed="10"/>
      </bottom>
      <diagonal/>
    </border>
    <border>
      <left style="hair">
        <color indexed="8"/>
      </left>
      <right/>
      <top/>
      <bottom style="medium">
        <color indexed="10"/>
      </bottom>
      <diagonal/>
    </border>
    <border>
      <left style="thin">
        <color indexed="8"/>
      </left>
      <right style="hair">
        <color indexed="8"/>
      </right>
      <top/>
      <bottom style="medium">
        <color indexed="10"/>
      </bottom>
      <diagonal/>
    </border>
    <border>
      <left style="thin">
        <color indexed="8"/>
      </left>
      <right style="thin">
        <color indexed="8"/>
      </right>
      <top/>
      <bottom style="hair">
        <color indexed="8"/>
      </bottom>
      <diagonal/>
    </border>
    <border>
      <left style="thin">
        <color indexed="8"/>
      </left>
      <right style="hair">
        <color indexed="8"/>
      </right>
      <top/>
      <bottom style="hair">
        <color indexed="8"/>
      </bottom>
      <diagonal/>
    </border>
    <border>
      <left style="thin">
        <color indexed="8"/>
      </left>
      <right style="thin">
        <color indexed="8"/>
      </right>
      <top style="hair">
        <color indexed="8"/>
      </top>
      <bottom/>
      <diagonal/>
    </border>
    <border>
      <left style="thin">
        <color indexed="8"/>
      </left>
      <right style="medium">
        <color indexed="10"/>
      </right>
      <top style="hair">
        <color indexed="8"/>
      </top>
      <bottom/>
      <diagonal/>
    </border>
    <border>
      <left style="thin">
        <color indexed="8"/>
      </left>
      <right/>
      <top style="hair">
        <color indexed="8"/>
      </top>
      <bottom style="hair">
        <color indexed="64"/>
      </bottom>
      <diagonal/>
    </border>
    <border>
      <left/>
      <right/>
      <top style="hair">
        <color indexed="8"/>
      </top>
      <bottom style="hair">
        <color indexed="64"/>
      </bottom>
      <diagonal/>
    </border>
    <border>
      <left/>
      <right style="thin">
        <color indexed="8"/>
      </right>
      <top style="hair">
        <color indexed="8"/>
      </top>
      <bottom style="hair">
        <color indexed="64"/>
      </bottom>
      <diagonal/>
    </border>
    <border>
      <left style="medium">
        <color indexed="10"/>
      </left>
      <right style="hair">
        <color indexed="8"/>
      </right>
      <top style="hair">
        <color indexed="8"/>
      </top>
      <bottom/>
      <diagonal/>
    </border>
    <border>
      <left style="hair">
        <color indexed="8"/>
      </left>
      <right style="hair">
        <color indexed="8"/>
      </right>
      <top style="hair">
        <color indexed="8"/>
      </top>
      <bottom/>
      <diagonal/>
    </border>
    <border>
      <left style="medium">
        <color indexed="10"/>
      </left>
      <right style="hair">
        <color indexed="8"/>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8"/>
      </left>
      <right style="thin">
        <color indexed="8"/>
      </right>
      <top style="hair">
        <color indexed="64"/>
      </top>
      <bottom style="hair">
        <color indexed="8"/>
      </bottom>
      <diagonal/>
    </border>
    <border>
      <left style="thin">
        <color indexed="8"/>
      </left>
      <right style="medium">
        <color indexed="10"/>
      </right>
      <top style="hair">
        <color indexed="64"/>
      </top>
      <bottom style="hair">
        <color indexed="8"/>
      </bottom>
      <diagonal/>
    </border>
    <border>
      <left style="medium">
        <color indexed="10"/>
      </left>
      <right style="thin">
        <color indexed="64"/>
      </right>
      <top style="hair">
        <color indexed="64"/>
      </top>
      <bottom style="hair">
        <color indexed="8"/>
      </bottom>
      <diagonal/>
    </border>
    <border>
      <left style="thin">
        <color indexed="64"/>
      </left>
      <right style="thin">
        <color indexed="64"/>
      </right>
      <top style="hair">
        <color indexed="64"/>
      </top>
      <bottom style="hair">
        <color indexed="8"/>
      </bottom>
      <diagonal/>
    </border>
    <border>
      <left style="thin">
        <color indexed="64"/>
      </left>
      <right style="hair">
        <color indexed="64"/>
      </right>
      <top style="hair">
        <color indexed="64"/>
      </top>
      <bottom style="hair">
        <color indexed="8"/>
      </bottom>
      <diagonal/>
    </border>
    <border>
      <left style="hair">
        <color indexed="64"/>
      </left>
      <right style="hair">
        <color indexed="64"/>
      </right>
      <top style="hair">
        <color indexed="64"/>
      </top>
      <bottom style="hair">
        <color indexed="8"/>
      </bottom>
      <diagonal/>
    </border>
    <border>
      <left style="thin">
        <color indexed="64"/>
      </left>
      <right/>
      <top style="hair">
        <color indexed="64"/>
      </top>
      <bottom style="hair">
        <color indexed="8"/>
      </bottom>
      <diagonal/>
    </border>
    <border>
      <left/>
      <right/>
      <top style="hair">
        <color indexed="64"/>
      </top>
      <bottom style="hair">
        <color indexed="8"/>
      </bottom>
      <diagonal/>
    </border>
    <border>
      <left/>
      <right style="thin">
        <color indexed="8"/>
      </right>
      <top style="hair">
        <color indexed="64"/>
      </top>
      <bottom style="hair">
        <color indexed="8"/>
      </bottom>
      <diagonal/>
    </border>
    <border>
      <left style="medium">
        <color indexed="10"/>
      </left>
      <right style="hair">
        <color indexed="8"/>
      </right>
      <top style="hair">
        <color indexed="8"/>
      </top>
      <bottom style="medium">
        <color indexed="10"/>
      </bottom>
      <diagonal/>
    </border>
    <border>
      <left style="hair">
        <color indexed="8"/>
      </left>
      <right style="hair">
        <color indexed="8"/>
      </right>
      <top style="hair">
        <color indexed="8"/>
      </top>
      <bottom style="medium">
        <color indexed="10"/>
      </bottom>
      <diagonal/>
    </border>
    <border>
      <left style="hair">
        <color indexed="8"/>
      </left>
      <right/>
      <top style="hair">
        <color indexed="8"/>
      </top>
      <bottom style="medium">
        <color indexed="10"/>
      </bottom>
      <diagonal/>
    </border>
    <border>
      <left style="thin">
        <color indexed="8"/>
      </left>
      <right style="hair">
        <color indexed="8"/>
      </right>
      <top style="hair">
        <color indexed="8"/>
      </top>
      <bottom style="medium">
        <color indexed="10"/>
      </bottom>
      <diagonal/>
    </border>
    <border>
      <left style="thin">
        <color indexed="8"/>
      </left>
      <right style="thin">
        <color indexed="8"/>
      </right>
      <top style="hair">
        <color indexed="8"/>
      </top>
      <bottom style="medium">
        <color indexed="10"/>
      </bottom>
      <diagonal/>
    </border>
    <border>
      <left style="thin">
        <color indexed="8"/>
      </left>
      <right style="medium">
        <color indexed="10"/>
      </right>
      <top style="hair">
        <color indexed="8"/>
      </top>
      <bottom style="medium">
        <color indexed="10"/>
      </bottom>
      <diagonal/>
    </border>
    <border>
      <left style="medium">
        <color indexed="10"/>
      </left>
      <right/>
      <top style="hair">
        <color indexed="64"/>
      </top>
      <bottom style="hair">
        <color indexed="64"/>
      </bottom>
      <diagonal/>
    </border>
    <border>
      <left/>
      <right style="thin">
        <color indexed="8"/>
      </right>
      <top style="hair">
        <color indexed="64"/>
      </top>
      <bottom style="hair">
        <color indexed="64"/>
      </bottom>
      <diagonal/>
    </border>
    <border>
      <left style="medium">
        <color indexed="10"/>
      </left>
      <right/>
      <top style="medium">
        <color indexed="10"/>
      </top>
      <bottom style="hair">
        <color indexed="64"/>
      </bottom>
      <diagonal/>
    </border>
    <border>
      <left/>
      <right/>
      <top style="medium">
        <color indexed="10"/>
      </top>
      <bottom style="hair">
        <color indexed="64"/>
      </bottom>
      <diagonal/>
    </border>
    <border>
      <left/>
      <right style="thin">
        <color indexed="8"/>
      </right>
      <top style="medium">
        <color indexed="10"/>
      </top>
      <bottom style="hair">
        <color indexed="64"/>
      </bottom>
      <diagonal/>
    </border>
    <border>
      <left style="medium">
        <color indexed="10"/>
      </left>
      <right style="thin">
        <color indexed="64"/>
      </right>
      <top/>
      <bottom style="hair">
        <color indexed="8"/>
      </bottom>
      <diagonal/>
    </border>
    <border>
      <left style="medium">
        <color indexed="10"/>
      </left>
      <right/>
      <top style="hair">
        <color indexed="64"/>
      </top>
      <bottom/>
      <diagonal/>
    </border>
    <border>
      <left/>
      <right style="thin">
        <color indexed="8"/>
      </right>
      <top style="hair">
        <color indexed="64"/>
      </top>
      <bottom/>
      <diagonal/>
    </border>
    <border>
      <left style="thin">
        <color indexed="8"/>
      </left>
      <right/>
      <top style="hair">
        <color indexed="64"/>
      </top>
      <bottom style="hair">
        <color indexed="8"/>
      </bottom>
      <diagonal/>
    </border>
    <border>
      <left/>
      <right style="hair">
        <color indexed="8"/>
      </right>
      <top style="hair">
        <color indexed="64"/>
      </top>
      <bottom style="hair">
        <color indexed="8"/>
      </bottom>
      <diagonal/>
    </border>
    <border>
      <left style="thin">
        <color indexed="8"/>
      </left>
      <right/>
      <top style="medium">
        <color indexed="10"/>
      </top>
      <bottom style="hair">
        <color indexed="64"/>
      </bottom>
      <diagonal/>
    </border>
    <border>
      <left/>
      <right style="hair">
        <color indexed="8"/>
      </right>
      <top style="medium">
        <color indexed="10"/>
      </top>
      <bottom style="hair">
        <color indexed="64"/>
      </bottom>
      <diagonal/>
    </border>
    <border>
      <left style="thin">
        <color indexed="8"/>
      </left>
      <right style="thin">
        <color indexed="8"/>
      </right>
      <top style="medium">
        <color indexed="10"/>
      </top>
      <bottom style="hair">
        <color indexed="64"/>
      </bottom>
      <diagonal/>
    </border>
    <border>
      <left style="thin">
        <color indexed="8"/>
      </left>
      <right style="medium">
        <color indexed="10"/>
      </right>
      <top style="medium">
        <color indexed="10"/>
      </top>
      <bottom style="hair">
        <color indexed="64"/>
      </bottom>
      <diagonal/>
    </border>
    <border>
      <left/>
      <right style="hair">
        <color indexed="8"/>
      </right>
      <top style="hair">
        <color indexed="8"/>
      </top>
      <bottom/>
      <diagonal/>
    </border>
    <border>
      <left style="hair">
        <color indexed="8"/>
      </left>
      <right/>
      <top/>
      <bottom style="thin">
        <color indexed="8"/>
      </bottom>
      <diagonal/>
    </border>
    <border>
      <left style="thin">
        <color indexed="8"/>
      </left>
      <right style="thin">
        <color indexed="8"/>
      </right>
      <top/>
      <bottom style="thin">
        <color indexed="8"/>
      </bottom>
      <diagonal/>
    </border>
    <border>
      <left style="thin">
        <color indexed="8"/>
      </left>
      <right style="hair">
        <color indexed="8"/>
      </right>
      <top/>
      <bottom style="thin">
        <color indexed="8"/>
      </bottom>
      <diagonal/>
    </border>
    <border>
      <left style="hair">
        <color indexed="64"/>
      </left>
      <right style="medium">
        <color indexed="10"/>
      </right>
      <top style="hair">
        <color indexed="64"/>
      </top>
      <bottom style="hair">
        <color indexed="64"/>
      </bottom>
      <diagonal/>
    </border>
    <border>
      <left style="medium">
        <color indexed="10"/>
      </left>
      <right style="thin">
        <color indexed="64"/>
      </right>
      <top style="hair">
        <color indexed="64"/>
      </top>
      <bottom style="hair">
        <color indexed="64"/>
      </bottom>
      <diagonal/>
    </border>
    <border>
      <left style="thin">
        <color indexed="64"/>
      </left>
      <right style="medium">
        <color indexed="10"/>
      </right>
      <top style="hair">
        <color indexed="64"/>
      </top>
      <bottom style="hair">
        <color indexed="64"/>
      </bottom>
      <diagonal/>
    </border>
    <border>
      <left style="hair">
        <color indexed="64"/>
      </left>
      <right style="medium">
        <color indexed="10"/>
      </right>
      <top style="hair">
        <color indexed="64"/>
      </top>
      <bottom style="thin">
        <color indexed="64"/>
      </bottom>
      <diagonal/>
    </border>
    <border>
      <left style="medium">
        <color indexed="10"/>
      </left>
      <right style="thin">
        <color indexed="64"/>
      </right>
      <top style="hair">
        <color indexed="64"/>
      </top>
      <bottom style="medium">
        <color indexed="10"/>
      </bottom>
      <diagonal/>
    </border>
    <border>
      <left style="thin">
        <color indexed="64"/>
      </left>
      <right style="thin">
        <color indexed="64"/>
      </right>
      <top style="hair">
        <color indexed="64"/>
      </top>
      <bottom style="medium">
        <color indexed="10"/>
      </bottom>
      <diagonal/>
    </border>
    <border>
      <left style="thin">
        <color indexed="64"/>
      </left>
      <right style="medium">
        <color indexed="10"/>
      </right>
      <top style="hair">
        <color indexed="64"/>
      </top>
      <bottom style="medium">
        <color indexed="10"/>
      </bottom>
      <diagonal/>
    </border>
    <border>
      <left style="thin">
        <color indexed="8"/>
      </left>
      <right/>
      <top/>
      <bottom/>
      <diagonal/>
    </border>
    <border>
      <left/>
      <right style="thin">
        <color indexed="8"/>
      </right>
      <top/>
      <bottom/>
      <diagonal/>
    </border>
    <border>
      <left style="hair">
        <color indexed="64"/>
      </left>
      <right style="medium">
        <color indexed="10"/>
      </right>
      <top style="thin">
        <color indexed="64"/>
      </top>
      <bottom style="hair">
        <color indexed="64"/>
      </bottom>
      <diagonal/>
    </border>
    <border>
      <left style="medium">
        <color indexed="10"/>
      </left>
      <right style="thin">
        <color indexed="64"/>
      </right>
      <top style="medium">
        <color indexed="10"/>
      </top>
      <bottom style="hair">
        <color indexed="64"/>
      </bottom>
      <diagonal/>
    </border>
    <border>
      <left style="thin">
        <color indexed="64"/>
      </left>
      <right style="thin">
        <color indexed="64"/>
      </right>
      <top style="medium">
        <color indexed="10"/>
      </top>
      <bottom style="hair">
        <color indexed="64"/>
      </bottom>
      <diagonal/>
    </border>
    <border>
      <left style="thin">
        <color indexed="64"/>
      </left>
      <right style="medium">
        <color indexed="10"/>
      </right>
      <top style="medium">
        <color indexed="10"/>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FF0000"/>
      </left>
      <right/>
      <top style="thin">
        <color rgb="FFFF0000"/>
      </top>
      <bottom/>
      <diagonal/>
    </border>
    <border>
      <left/>
      <right/>
      <top style="thin">
        <color rgb="FFFF0000"/>
      </top>
      <bottom/>
      <diagonal/>
    </border>
    <border>
      <left/>
      <right style="thin">
        <color rgb="FFFF0000"/>
      </right>
      <top style="thin">
        <color rgb="FFFF0000"/>
      </top>
      <bottom/>
      <diagonal/>
    </border>
    <border>
      <left style="thin">
        <color rgb="FFFF0000"/>
      </left>
      <right/>
      <top/>
      <bottom/>
      <diagonal/>
    </border>
    <border>
      <left/>
      <right style="thin">
        <color rgb="FFFF0000"/>
      </right>
      <top/>
      <bottom/>
      <diagonal/>
    </border>
    <border>
      <left style="thin">
        <color rgb="FFFF0000"/>
      </left>
      <right/>
      <top/>
      <bottom style="thin">
        <color rgb="FFFF0000"/>
      </bottom>
      <diagonal/>
    </border>
    <border>
      <left/>
      <right/>
      <top/>
      <bottom style="thin">
        <color rgb="FFFF0000"/>
      </bottom>
      <diagonal/>
    </border>
    <border>
      <left/>
      <right style="thin">
        <color rgb="FFFF0000"/>
      </right>
      <top/>
      <bottom style="thin">
        <color rgb="FFFF0000"/>
      </bottom>
      <diagonal/>
    </border>
  </borders>
  <cellStyleXfs count="43">
    <xf numFmtId="0" fontId="0" fillId="0" borderId="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7" borderId="0" applyNumberFormat="0" applyBorder="0" applyAlignment="0" applyProtection="0">
      <alignment vertical="center"/>
    </xf>
    <xf numFmtId="0" fontId="28" fillId="8"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0" borderId="0" applyNumberFormat="0" applyFill="0" applyBorder="0" applyAlignment="0" applyProtection="0">
      <alignment vertical="center"/>
    </xf>
    <xf numFmtId="0" fontId="31" fillId="28" borderId="188" applyNumberFormat="0" applyAlignment="0" applyProtection="0">
      <alignment vertical="center"/>
    </xf>
    <xf numFmtId="0" fontId="32" fillId="29" borderId="0" applyNumberFormat="0" applyBorder="0" applyAlignment="0" applyProtection="0">
      <alignment vertical="center"/>
    </xf>
    <xf numFmtId="0" fontId="12" fillId="0" borderId="0" applyNumberFormat="0" applyFill="0" applyBorder="0" applyAlignment="0" applyProtection="0">
      <alignment vertical="top"/>
      <protection locked="0"/>
    </xf>
    <xf numFmtId="0" fontId="28" fillId="3" borderId="189" applyNumberFormat="0" applyAlignment="0" applyProtection="0">
      <alignment vertical="center"/>
    </xf>
    <xf numFmtId="0" fontId="33" fillId="0" borderId="190" applyNumberFormat="0" applyFill="0" applyAlignment="0" applyProtection="0">
      <alignment vertical="center"/>
    </xf>
    <xf numFmtId="0" fontId="34" fillId="30" borderId="0" applyNumberFormat="0" applyBorder="0" applyAlignment="0" applyProtection="0">
      <alignment vertical="center"/>
    </xf>
    <xf numFmtId="0" fontId="35" fillId="31" borderId="191" applyNumberFormat="0" applyAlignment="0" applyProtection="0">
      <alignment vertical="center"/>
    </xf>
    <xf numFmtId="0" fontId="36" fillId="0" borderId="0" applyNumberFormat="0" applyFill="0" applyBorder="0" applyAlignment="0" applyProtection="0">
      <alignment vertical="center"/>
    </xf>
    <xf numFmtId="0" fontId="37" fillId="0" borderId="192" applyNumberFormat="0" applyFill="0" applyAlignment="0" applyProtection="0">
      <alignment vertical="center"/>
    </xf>
    <xf numFmtId="0" fontId="38" fillId="0" borderId="193" applyNumberFormat="0" applyFill="0" applyAlignment="0" applyProtection="0">
      <alignment vertical="center"/>
    </xf>
    <xf numFmtId="0" fontId="39" fillId="0" borderId="194" applyNumberFormat="0" applyFill="0" applyAlignment="0" applyProtection="0">
      <alignment vertical="center"/>
    </xf>
    <xf numFmtId="0" fontId="39" fillId="0" borderId="0" applyNumberFormat="0" applyFill="0" applyBorder="0" applyAlignment="0" applyProtection="0">
      <alignment vertical="center"/>
    </xf>
    <xf numFmtId="0" fontId="40" fillId="0" borderId="195" applyNumberFormat="0" applyFill="0" applyAlignment="0" applyProtection="0">
      <alignment vertical="center"/>
    </xf>
    <xf numFmtId="0" fontId="41" fillId="31" borderId="196" applyNumberFormat="0" applyAlignment="0" applyProtection="0">
      <alignment vertical="center"/>
    </xf>
    <xf numFmtId="0" fontId="42" fillId="0" borderId="0" applyNumberFormat="0" applyFill="0" applyBorder="0" applyAlignment="0" applyProtection="0">
      <alignment vertical="center"/>
    </xf>
    <xf numFmtId="0" fontId="43" fillId="2" borderId="191" applyNumberFormat="0" applyAlignment="0" applyProtection="0">
      <alignment vertical="center"/>
    </xf>
    <xf numFmtId="0" fontId="44" fillId="32" borderId="0" applyNumberFormat="0" applyBorder="0" applyAlignment="0" applyProtection="0">
      <alignment vertical="center"/>
    </xf>
  </cellStyleXfs>
  <cellXfs count="573">
    <xf numFmtId="0" fontId="0" fillId="0" borderId="0" xfId="0">
      <alignment vertical="center"/>
    </xf>
    <xf numFmtId="0" fontId="0" fillId="33" borderId="0" xfId="0" applyFill="1">
      <alignment vertical="center"/>
    </xf>
    <xf numFmtId="0" fontId="13" fillId="33" borderId="0" xfId="0" applyFont="1" applyFill="1">
      <alignment vertical="center"/>
    </xf>
    <xf numFmtId="0" fontId="36" fillId="33" borderId="0" xfId="0" applyFont="1" applyFill="1" applyAlignment="1">
      <alignment horizontal="center" vertical="center"/>
    </xf>
    <xf numFmtId="0" fontId="45" fillId="0" borderId="0" xfId="0" applyFont="1">
      <alignment vertical="center"/>
    </xf>
    <xf numFmtId="0" fontId="46" fillId="0" borderId="0" xfId="0" applyFont="1">
      <alignment vertical="center"/>
    </xf>
    <xf numFmtId="0" fontId="0" fillId="0" borderId="1" xfId="0" applyBorder="1" applyAlignment="1">
      <alignment vertical="center" shrinkToFit="1"/>
    </xf>
    <xf numFmtId="0" fontId="0" fillId="0" borderId="2" xfId="0" applyBorder="1" applyAlignment="1">
      <alignment horizontal="center" vertical="center" shrinkToFit="1"/>
    </xf>
    <xf numFmtId="0" fontId="0" fillId="0" borderId="3" xfId="0" applyBorder="1" applyAlignment="1">
      <alignment vertical="center" shrinkToFit="1"/>
    </xf>
    <xf numFmtId="0" fontId="0" fillId="0" borderId="4" xfId="0" applyBorder="1" applyAlignment="1">
      <alignment vertical="center" shrinkToFit="1"/>
    </xf>
    <xf numFmtId="0" fontId="0" fillId="0" borderId="5" xfId="0" applyBorder="1" applyAlignment="1">
      <alignment vertical="center" shrinkToFit="1"/>
    </xf>
    <xf numFmtId="0" fontId="0" fillId="0" borderId="6" xfId="0" applyBorder="1" applyAlignment="1">
      <alignment horizontal="center" vertical="center" shrinkToFit="1"/>
    </xf>
    <xf numFmtId="0" fontId="0" fillId="0" borderId="6" xfId="0" applyBorder="1" applyAlignment="1">
      <alignment vertical="center" shrinkToFit="1"/>
    </xf>
    <xf numFmtId="0" fontId="0" fillId="0" borderId="7" xfId="0" applyBorder="1" applyAlignment="1">
      <alignment vertical="center" shrinkToFit="1"/>
    </xf>
    <xf numFmtId="0" fontId="0" fillId="0" borderId="8" xfId="0" applyBorder="1" applyAlignment="1">
      <alignment horizontal="center" vertical="center" shrinkToFit="1"/>
    </xf>
    <xf numFmtId="0" fontId="0" fillId="0" borderId="8" xfId="0" applyBorder="1" applyAlignment="1">
      <alignment vertical="center" shrinkToFit="1"/>
    </xf>
    <xf numFmtId="0" fontId="0" fillId="0" borderId="9" xfId="0" applyBorder="1" applyAlignment="1">
      <alignment horizontal="center" vertical="center" shrinkToFit="1"/>
    </xf>
    <xf numFmtId="20" fontId="0" fillId="0" borderId="10" xfId="0" applyNumberFormat="1" applyBorder="1" applyAlignment="1">
      <alignment vertical="center" shrinkToFit="1"/>
    </xf>
    <xf numFmtId="20" fontId="0" fillId="0" borderId="11" xfId="0" applyNumberFormat="1" applyBorder="1" applyAlignment="1">
      <alignment horizontal="center" vertical="center" shrinkToFit="1"/>
    </xf>
    <xf numFmtId="0" fontId="0" fillId="0" borderId="12" xfId="0" applyBorder="1" applyAlignment="1">
      <alignment vertical="center" shrinkToFit="1"/>
    </xf>
    <xf numFmtId="0" fontId="0" fillId="0" borderId="13" xfId="0" applyBorder="1" applyAlignment="1">
      <alignment horizontal="center" vertical="center" shrinkToFit="1"/>
    </xf>
    <xf numFmtId="0" fontId="0" fillId="0" borderId="11" xfId="0" applyBorder="1" applyAlignment="1">
      <alignment vertical="center" shrinkToFit="1"/>
    </xf>
    <xf numFmtId="0" fontId="0" fillId="0" borderId="0" xfId="0" applyAlignment="1">
      <alignment vertical="center" shrinkToFit="1"/>
    </xf>
    <xf numFmtId="0" fontId="0" fillId="0" borderId="13" xfId="0" applyBorder="1" applyAlignment="1">
      <alignment vertical="center" shrinkToFit="1"/>
    </xf>
    <xf numFmtId="20" fontId="0" fillId="0" borderId="13" xfId="0" applyNumberFormat="1" applyBorder="1" applyAlignment="1">
      <alignment horizontal="center" vertical="center" shrinkToFit="1"/>
    </xf>
    <xf numFmtId="0" fontId="0" fillId="0" borderId="2" xfId="0" applyBorder="1" applyAlignment="1">
      <alignment vertical="center" shrinkToFit="1"/>
    </xf>
    <xf numFmtId="0" fontId="0" fillId="0" borderId="10" xfId="0" applyBorder="1" applyAlignment="1">
      <alignment horizontal="center" vertical="center" shrinkToFit="1"/>
    </xf>
    <xf numFmtId="0" fontId="14" fillId="0" borderId="0" xfId="0" applyFont="1">
      <alignment vertical="center"/>
    </xf>
    <xf numFmtId="0" fontId="14" fillId="0" borderId="0" xfId="0" applyFont="1" applyProtection="1">
      <alignment vertical="center"/>
      <protection hidden="1"/>
    </xf>
    <xf numFmtId="0" fontId="0" fillId="0" borderId="11" xfId="0" applyBorder="1" applyAlignment="1">
      <alignment horizontal="center" vertical="center" shrinkToFit="1"/>
    </xf>
    <xf numFmtId="0" fontId="15" fillId="0" borderId="0" xfId="0" applyFont="1">
      <alignment vertical="center"/>
    </xf>
    <xf numFmtId="0" fontId="12" fillId="3" borderId="14" xfId="28" applyFill="1" applyBorder="1" applyAlignment="1" applyProtection="1">
      <alignment horizontal="center" vertical="center"/>
    </xf>
    <xf numFmtId="0" fontId="12" fillId="3" borderId="6" xfId="28" applyFill="1" applyBorder="1" applyAlignment="1" applyProtection="1">
      <alignment horizontal="center" vertical="center"/>
    </xf>
    <xf numFmtId="0" fontId="12" fillId="3" borderId="15" xfId="28" applyFill="1" applyBorder="1" applyAlignment="1" applyProtection="1">
      <alignment horizontal="center" vertical="center"/>
    </xf>
    <xf numFmtId="0" fontId="12" fillId="3" borderId="8" xfId="28" applyFill="1" applyBorder="1" applyAlignment="1" applyProtection="1">
      <alignment horizontal="center" vertical="center"/>
    </xf>
    <xf numFmtId="0" fontId="16" fillId="0" borderId="0" xfId="0" applyFont="1">
      <alignment vertical="center"/>
    </xf>
    <xf numFmtId="0" fontId="17" fillId="0" borderId="0" xfId="0" applyFont="1" applyAlignment="1">
      <alignment vertical="center" wrapText="1"/>
    </xf>
    <xf numFmtId="0" fontId="14" fillId="0" borderId="16" xfId="0" applyFont="1" applyBorder="1">
      <alignment vertical="center"/>
    </xf>
    <xf numFmtId="0" fontId="14" fillId="0" borderId="17" xfId="0" applyFont="1" applyBorder="1">
      <alignment vertical="center"/>
    </xf>
    <xf numFmtId="0" fontId="14" fillId="0" borderId="18" xfId="0" applyFont="1" applyBorder="1">
      <alignment vertical="center"/>
    </xf>
    <xf numFmtId="0" fontId="14" fillId="0" borderId="0" xfId="0" applyFont="1" applyAlignment="1">
      <alignment vertical="center" shrinkToFit="1"/>
    </xf>
    <xf numFmtId="0" fontId="18" fillId="0" borderId="19" xfId="0" applyFont="1" applyBorder="1">
      <alignment vertical="center"/>
    </xf>
    <xf numFmtId="0" fontId="14" fillId="0" borderId="19" xfId="0" applyFont="1" applyBorder="1">
      <alignment vertical="center"/>
    </xf>
    <xf numFmtId="0" fontId="14" fillId="0" borderId="20" xfId="0" applyFont="1" applyBorder="1">
      <alignment vertical="center"/>
    </xf>
    <xf numFmtId="0" fontId="17" fillId="33" borderId="0" xfId="0" applyFont="1" applyFill="1" applyAlignment="1">
      <alignment horizontal="center" vertical="center"/>
    </xf>
    <xf numFmtId="0" fontId="17" fillId="0" borderId="0" xfId="0" applyFont="1">
      <alignment vertical="center"/>
    </xf>
    <xf numFmtId="0" fontId="14" fillId="0" borderId="0" xfId="0" applyFont="1" applyAlignment="1">
      <alignment horizontal="center" vertical="center" shrinkToFit="1"/>
    </xf>
    <xf numFmtId="0" fontId="17" fillId="0" borderId="0" xfId="0" applyFont="1" applyAlignment="1">
      <alignment horizontal="center" vertical="center"/>
    </xf>
    <xf numFmtId="0" fontId="17" fillId="0" borderId="22" xfId="0" applyFont="1" applyBorder="1" applyAlignment="1">
      <alignment horizontal="center" vertical="center"/>
    </xf>
    <xf numFmtId="0" fontId="17" fillId="0" borderId="0" xfId="0" applyFont="1" applyAlignment="1">
      <alignment horizontal="right" vertical="center"/>
    </xf>
    <xf numFmtId="0" fontId="14" fillId="0" borderId="9" xfId="0" applyFont="1" applyBorder="1" applyAlignment="1">
      <alignment horizontal="center" vertical="center" shrinkToFit="1"/>
    </xf>
    <xf numFmtId="0" fontId="14" fillId="0" borderId="23" xfId="0" applyFont="1" applyBorder="1" applyAlignment="1">
      <alignment horizontal="center" vertical="center" shrinkToFit="1"/>
    </xf>
    <xf numFmtId="0" fontId="14" fillId="0" borderId="7" xfId="0" applyFont="1" applyBorder="1" applyAlignment="1">
      <alignment horizontal="center" vertical="center" shrinkToFit="1"/>
    </xf>
    <xf numFmtId="0" fontId="14" fillId="0" borderId="8" xfId="0" applyFont="1" applyBorder="1" applyAlignment="1">
      <alignment horizontal="center" vertical="center" shrinkToFit="1"/>
    </xf>
    <xf numFmtId="0" fontId="14" fillId="0" borderId="10" xfId="0" applyFont="1" applyBorder="1" applyAlignment="1">
      <alignment horizontal="center" vertical="center" shrinkToFit="1"/>
    </xf>
    <xf numFmtId="0" fontId="2" fillId="0" borderId="24" xfId="0" applyFont="1" applyBorder="1" applyAlignment="1">
      <alignment horizontal="center" vertical="center" wrapText="1" readingOrder="1"/>
    </xf>
    <xf numFmtId="0" fontId="14" fillId="0" borderId="12" xfId="0" applyFont="1" applyBorder="1" applyAlignment="1">
      <alignment horizontal="center" vertical="center" shrinkToFit="1"/>
    </xf>
    <xf numFmtId="0" fontId="14" fillId="0" borderId="12" xfId="0" applyFont="1" applyBorder="1" applyAlignment="1">
      <alignment vertical="center" shrinkToFit="1"/>
    </xf>
    <xf numFmtId="0" fontId="14" fillId="0" borderId="1" xfId="0" applyFont="1" applyBorder="1" applyAlignment="1">
      <alignment vertical="center" shrinkToFit="1"/>
    </xf>
    <xf numFmtId="0" fontId="14" fillId="0" borderId="2" xfId="0" applyFont="1" applyBorder="1" applyAlignment="1">
      <alignment horizontal="center" vertical="center" shrinkToFit="1"/>
    </xf>
    <xf numFmtId="0" fontId="14" fillId="0" borderId="13" xfId="0" applyFont="1" applyBorder="1" applyAlignment="1">
      <alignment horizontal="center" vertical="center" shrinkToFit="1"/>
    </xf>
    <xf numFmtId="0" fontId="14" fillId="0" borderId="2" xfId="0" applyFont="1" applyBorder="1" applyAlignment="1">
      <alignment vertical="center" shrinkToFit="1"/>
    </xf>
    <xf numFmtId="0" fontId="14" fillId="0" borderId="11" xfId="0" applyFont="1" applyBorder="1" applyAlignment="1">
      <alignment vertical="center" shrinkToFit="1"/>
    </xf>
    <xf numFmtId="0" fontId="14" fillId="0" borderId="5" xfId="0" applyFont="1" applyBorder="1" applyAlignment="1">
      <alignment vertical="center" shrinkToFit="1"/>
    </xf>
    <xf numFmtId="0" fontId="14" fillId="0" borderId="6" xfId="0" applyFont="1" applyBorder="1" applyAlignment="1">
      <alignment horizontal="center" vertical="center" shrinkToFit="1"/>
    </xf>
    <xf numFmtId="0" fontId="14" fillId="0" borderId="6" xfId="0" applyFont="1" applyBorder="1" applyAlignment="1">
      <alignment vertical="center" shrinkToFit="1"/>
    </xf>
    <xf numFmtId="0" fontId="14" fillId="0" borderId="13" xfId="0" applyFont="1" applyBorder="1" applyAlignment="1">
      <alignment vertical="center" shrinkToFit="1"/>
    </xf>
    <xf numFmtId="0" fontId="14" fillId="0" borderId="7" xfId="0" applyFont="1" applyBorder="1" applyAlignment="1">
      <alignment vertical="center" shrinkToFit="1"/>
    </xf>
    <xf numFmtId="0" fontId="14" fillId="0" borderId="8" xfId="0" applyFont="1" applyBorder="1" applyAlignment="1">
      <alignment vertical="center" shrinkToFit="1"/>
    </xf>
    <xf numFmtId="0" fontId="2" fillId="0" borderId="24" xfId="0" applyFont="1" applyBorder="1" applyAlignment="1">
      <alignment horizontal="center" vertical="center" wrapText="1"/>
    </xf>
    <xf numFmtId="0" fontId="19" fillId="0" borderId="0" xfId="0" applyFont="1">
      <alignment vertical="center"/>
    </xf>
    <xf numFmtId="0" fontId="17" fillId="0" borderId="25" xfId="0" applyFont="1" applyBorder="1" applyAlignment="1">
      <alignment horizontal="center" vertical="center"/>
    </xf>
    <xf numFmtId="0" fontId="18" fillId="0" borderId="0" xfId="0" applyFont="1">
      <alignment vertical="center"/>
    </xf>
    <xf numFmtId="0" fontId="17" fillId="33" borderId="0" xfId="0" applyFont="1" applyFill="1">
      <alignment vertical="center"/>
    </xf>
    <xf numFmtId="0" fontId="14" fillId="0" borderId="9" xfId="0" applyFont="1" applyBorder="1" applyAlignment="1">
      <alignment horizontal="center" vertical="center"/>
    </xf>
    <xf numFmtId="0" fontId="14" fillId="0" borderId="26" xfId="0" applyFont="1" applyBorder="1">
      <alignment vertical="center"/>
    </xf>
    <xf numFmtId="0" fontId="14" fillId="0" borderId="10" xfId="0" applyFont="1" applyBorder="1">
      <alignment vertical="center"/>
    </xf>
    <xf numFmtId="0" fontId="14" fillId="0" borderId="27" xfId="0" applyFont="1" applyBorder="1" applyAlignment="1">
      <alignment horizontal="center" vertical="center"/>
    </xf>
    <xf numFmtId="0" fontId="14" fillId="0" borderId="28" xfId="0" applyFont="1" applyBorder="1">
      <alignment vertical="center"/>
    </xf>
    <xf numFmtId="0" fontId="14" fillId="0" borderId="12" xfId="0" applyFont="1" applyBorder="1">
      <alignment vertical="center"/>
    </xf>
    <xf numFmtId="0" fontId="17" fillId="0" borderId="29" xfId="0" applyFont="1" applyBorder="1">
      <alignment vertical="center"/>
    </xf>
    <xf numFmtId="0" fontId="14" fillId="0" borderId="10" xfId="0" applyFont="1" applyBorder="1" applyAlignment="1">
      <alignment horizontal="center" vertical="center"/>
    </xf>
    <xf numFmtId="0" fontId="14" fillId="0" borderId="11" xfId="0" applyFont="1" applyBorder="1">
      <alignment vertical="center"/>
    </xf>
    <xf numFmtId="0" fontId="14" fillId="0" borderId="13" xfId="0" applyFont="1" applyBorder="1" applyAlignment="1">
      <alignment horizontal="center" vertical="center"/>
    </xf>
    <xf numFmtId="0" fontId="14" fillId="0" borderId="0" xfId="0" applyFont="1" applyAlignment="1">
      <alignment horizontal="center" vertical="center"/>
    </xf>
    <xf numFmtId="0" fontId="14" fillId="0" borderId="13" xfId="0" applyFont="1" applyBorder="1">
      <alignment vertical="center"/>
    </xf>
    <xf numFmtId="0" fontId="17" fillId="0" borderId="3" xfId="0" applyFont="1" applyBorder="1" applyAlignment="1">
      <alignment horizontal="center" vertical="center"/>
    </xf>
    <xf numFmtId="0" fontId="17" fillId="0" borderId="5" xfId="0" applyFont="1" applyBorder="1" applyAlignment="1">
      <alignment horizontal="center" vertical="center"/>
    </xf>
    <xf numFmtId="0" fontId="17" fillId="0" borderId="7"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0" xfId="0" applyFont="1" applyProtection="1">
      <alignment vertical="center"/>
      <protection locked="0" hidden="1"/>
    </xf>
    <xf numFmtId="0" fontId="14" fillId="0" borderId="0" xfId="0" applyFont="1" applyProtection="1">
      <alignment vertical="center"/>
      <protection locked="0"/>
    </xf>
    <xf numFmtId="0" fontId="17" fillId="0" borderId="0" xfId="0" applyFont="1" applyProtection="1">
      <alignment vertical="center"/>
      <protection locked="0"/>
    </xf>
    <xf numFmtId="0" fontId="19" fillId="3" borderId="30" xfId="0" applyFont="1" applyFill="1" applyBorder="1" applyAlignment="1">
      <alignment horizontal="center" vertical="center" shrinkToFit="1"/>
    </xf>
    <xf numFmtId="0" fontId="20" fillId="0" borderId="0" xfId="0" applyFont="1">
      <alignment vertical="center"/>
    </xf>
    <xf numFmtId="0" fontId="21" fillId="0" borderId="0" xfId="0" applyFont="1">
      <alignment vertical="center"/>
    </xf>
    <xf numFmtId="0" fontId="12" fillId="3" borderId="31" xfId="28" applyFill="1" applyBorder="1" applyAlignment="1" applyProtection="1">
      <alignment horizontal="center" vertical="center"/>
    </xf>
    <xf numFmtId="0" fontId="12" fillId="3" borderId="4" xfId="28" applyFill="1" applyBorder="1" applyAlignment="1" applyProtection="1">
      <alignment horizontal="center" vertical="center"/>
    </xf>
    <xf numFmtId="0" fontId="2" fillId="0" borderId="0" xfId="0" applyFont="1">
      <alignment vertical="center"/>
    </xf>
    <xf numFmtId="0" fontId="18" fillId="0" borderId="32" xfId="0" applyFont="1" applyBorder="1">
      <alignment vertical="center"/>
    </xf>
    <xf numFmtId="0" fontId="14" fillId="0" borderId="32" xfId="0" applyFont="1" applyBorder="1">
      <alignment vertical="center"/>
    </xf>
    <xf numFmtId="0" fontId="14" fillId="34" borderId="33" xfId="0" applyFont="1" applyFill="1" applyBorder="1">
      <alignment vertical="center"/>
    </xf>
    <xf numFmtId="0" fontId="0" fillId="34" borderId="34" xfId="0" applyFill="1" applyBorder="1">
      <alignment vertical="center"/>
    </xf>
    <xf numFmtId="0" fontId="0" fillId="34" borderId="35" xfId="0" applyFill="1" applyBorder="1">
      <alignment vertical="center"/>
    </xf>
    <xf numFmtId="0" fontId="14" fillId="0" borderId="36" xfId="0" applyFont="1" applyBorder="1">
      <alignment vertical="center"/>
    </xf>
    <xf numFmtId="0" fontId="14" fillId="0" borderId="37" xfId="0" applyFont="1" applyBorder="1">
      <alignment vertical="center"/>
    </xf>
    <xf numFmtId="0" fontId="20" fillId="0" borderId="36" xfId="0" applyFont="1" applyBorder="1">
      <alignment vertical="center"/>
    </xf>
    <xf numFmtId="0" fontId="20" fillId="0" borderId="37" xfId="0" applyFont="1" applyBorder="1">
      <alignment vertical="center"/>
    </xf>
    <xf numFmtId="0" fontId="21" fillId="0" borderId="36" xfId="0" applyFont="1" applyBorder="1">
      <alignment vertical="center"/>
    </xf>
    <xf numFmtId="0" fontId="21" fillId="0" borderId="37" xfId="0" applyFont="1" applyBorder="1">
      <alignment vertical="center"/>
    </xf>
    <xf numFmtId="0" fontId="21" fillId="0" borderId="38" xfId="0" applyFont="1" applyBorder="1">
      <alignment vertical="center"/>
    </xf>
    <xf numFmtId="0" fontId="21" fillId="0" borderId="39" xfId="0" applyFont="1" applyBorder="1">
      <alignment vertical="center"/>
    </xf>
    <xf numFmtId="0" fontId="21" fillId="0" borderId="40" xfId="0" applyFont="1" applyBorder="1">
      <alignment vertical="center"/>
    </xf>
    <xf numFmtId="0" fontId="14" fillId="34" borderId="34" xfId="0" applyFont="1" applyFill="1" applyBorder="1">
      <alignment vertical="center"/>
    </xf>
    <xf numFmtId="0" fontId="14" fillId="34" borderId="35" xfId="0" applyFont="1" applyFill="1" applyBorder="1">
      <alignment vertical="center"/>
    </xf>
    <xf numFmtId="0" fontId="0" fillId="0" borderId="38" xfId="0" applyBorder="1">
      <alignment vertical="center"/>
    </xf>
    <xf numFmtId="0" fontId="0" fillId="0" borderId="39" xfId="0" applyBorder="1">
      <alignment vertical="center"/>
    </xf>
    <xf numFmtId="0" fontId="0" fillId="0" borderId="40" xfId="0" applyBorder="1">
      <alignment vertical="center"/>
    </xf>
    <xf numFmtId="0" fontId="21" fillId="0" borderId="0" xfId="0" applyFont="1" applyAlignment="1">
      <alignment horizontal="right" vertical="center"/>
    </xf>
    <xf numFmtId="0" fontId="20" fillId="0" borderId="0" xfId="0" applyFont="1" applyAlignment="1">
      <alignment vertical="center" wrapText="1"/>
    </xf>
    <xf numFmtId="0" fontId="20" fillId="0" borderId="37" xfId="0" applyFont="1" applyBorder="1" applyAlignment="1">
      <alignment vertical="center" wrapText="1"/>
    </xf>
    <xf numFmtId="0" fontId="7" fillId="0" borderId="0" xfId="0" applyFont="1">
      <alignment vertical="center"/>
    </xf>
    <xf numFmtId="0" fontId="7" fillId="0" borderId="37" xfId="0" applyFont="1" applyBorder="1">
      <alignment vertical="center"/>
    </xf>
    <xf numFmtId="0" fontId="7" fillId="0" borderId="0" xfId="0" applyFont="1" applyAlignment="1">
      <alignment vertical="center" wrapText="1"/>
    </xf>
    <xf numFmtId="0" fontId="7" fillId="0" borderId="37" xfId="0" applyFont="1" applyBorder="1" applyAlignment="1">
      <alignment vertical="center" wrapText="1"/>
    </xf>
    <xf numFmtId="0" fontId="12" fillId="0" borderId="0" xfId="28" applyAlignment="1" applyProtection="1">
      <alignment vertical="center"/>
    </xf>
    <xf numFmtId="0" fontId="20" fillId="0" borderId="39" xfId="0" applyFont="1" applyBorder="1" applyAlignment="1">
      <alignment vertical="center" wrapText="1"/>
    </xf>
    <xf numFmtId="0" fontId="20" fillId="0" borderId="40" xfId="0" applyFont="1" applyBorder="1" applyAlignment="1">
      <alignment vertical="center" wrapText="1"/>
    </xf>
    <xf numFmtId="0" fontId="17" fillId="0" borderId="0" xfId="0" quotePrefix="1" applyFont="1">
      <alignment vertical="center"/>
    </xf>
    <xf numFmtId="0" fontId="14" fillId="0" borderId="41" xfId="0" applyFont="1" applyBorder="1">
      <alignment vertical="center"/>
    </xf>
    <xf numFmtId="0" fontId="14" fillId="0" borderId="42" xfId="0" applyFont="1" applyBorder="1">
      <alignment vertical="center"/>
    </xf>
    <xf numFmtId="0" fontId="14" fillId="0" borderId="38" xfId="0" applyFont="1" applyBorder="1">
      <alignment vertical="center"/>
    </xf>
    <xf numFmtId="0" fontId="14" fillId="0" borderId="39" xfId="0" applyFont="1" applyBorder="1">
      <alignment vertical="center"/>
    </xf>
    <xf numFmtId="0" fontId="14" fillId="0" borderId="40" xfId="0" applyFont="1" applyBorder="1">
      <alignment vertical="center"/>
    </xf>
    <xf numFmtId="0" fontId="3" fillId="0" borderId="0" xfId="0" applyFont="1">
      <alignment vertical="center"/>
    </xf>
    <xf numFmtId="0" fontId="22" fillId="0" borderId="0" xfId="0" applyFont="1" applyAlignment="1" applyProtection="1">
      <alignment horizontal="left" vertical="center" readingOrder="1"/>
      <protection locked="0"/>
    </xf>
    <xf numFmtId="0" fontId="0" fillId="0" borderId="0" xfId="0" applyProtection="1">
      <alignment vertical="center"/>
      <protection locked="0"/>
    </xf>
    <xf numFmtId="0" fontId="3" fillId="0" borderId="0" xfId="0" applyFont="1" applyProtection="1">
      <alignment vertical="center"/>
      <protection locked="0"/>
    </xf>
    <xf numFmtId="0" fontId="14" fillId="0" borderId="38" xfId="0" applyFont="1" applyBorder="1" applyAlignment="1">
      <alignment vertical="center" shrinkToFit="1"/>
    </xf>
    <xf numFmtId="0" fontId="14" fillId="0" borderId="33" xfId="0" applyFont="1" applyBorder="1" applyAlignment="1">
      <alignment vertical="center" shrinkToFit="1"/>
    </xf>
    <xf numFmtId="0" fontId="14" fillId="0" borderId="43" xfId="0" applyFont="1" applyBorder="1" applyAlignment="1">
      <alignment vertical="center" shrinkToFit="1"/>
    </xf>
    <xf numFmtId="0" fontId="2" fillId="0" borderId="0" xfId="0" applyFont="1" applyAlignment="1">
      <alignment vertical="center" wrapText="1" readingOrder="1"/>
    </xf>
    <xf numFmtId="0" fontId="2" fillId="0" borderId="44" xfId="0" applyFont="1" applyBorder="1" applyAlignment="1">
      <alignment horizontal="center" vertical="center" wrapText="1"/>
    </xf>
    <xf numFmtId="0" fontId="14" fillId="0" borderId="16" xfId="0" applyFont="1" applyBorder="1" applyAlignment="1">
      <alignment vertical="center" wrapText="1"/>
    </xf>
    <xf numFmtId="0" fontId="14" fillId="0" borderId="0" xfId="0" applyFont="1" applyAlignment="1">
      <alignment vertical="center" wrapText="1"/>
    </xf>
    <xf numFmtId="0" fontId="17" fillId="0" borderId="45" xfId="0" applyFont="1" applyBorder="1" applyAlignment="1">
      <alignment horizontal="center" vertical="center"/>
    </xf>
    <xf numFmtId="0" fontId="17"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2" fillId="0" borderId="44" xfId="0" applyFont="1" applyBorder="1" applyAlignment="1">
      <alignment horizontal="center" vertical="center" wrapText="1" readingOrder="1"/>
    </xf>
    <xf numFmtId="0" fontId="2" fillId="0" borderId="49" xfId="0" applyFont="1" applyBorder="1" applyAlignment="1">
      <alignment vertical="center" wrapText="1" readingOrder="1"/>
    </xf>
    <xf numFmtId="0" fontId="2" fillId="0" borderId="50" xfId="0" applyFont="1" applyBorder="1" applyAlignment="1">
      <alignment vertical="center" wrapText="1" readingOrder="1"/>
    </xf>
    <xf numFmtId="0" fontId="2" fillId="0" borderId="46" xfId="0" applyFont="1" applyBorder="1" applyAlignment="1">
      <alignment vertical="center" wrapText="1" readingOrder="1"/>
    </xf>
    <xf numFmtId="0" fontId="2" fillId="0" borderId="47" xfId="0" applyFont="1" applyBorder="1" applyAlignment="1">
      <alignment vertical="center" wrapText="1" readingOrder="1"/>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17" fillId="0" borderId="14" xfId="0" applyFont="1" applyBorder="1" applyAlignment="1">
      <alignment vertical="center" wrapText="1"/>
    </xf>
    <xf numFmtId="0" fontId="17" fillId="0" borderId="31" xfId="0" applyFont="1" applyBorder="1" applyAlignment="1">
      <alignment vertical="center" wrapText="1"/>
    </xf>
    <xf numFmtId="0" fontId="17" fillId="0" borderId="15" xfId="0" applyFont="1" applyBorder="1" applyAlignment="1">
      <alignment vertical="center" wrapText="1"/>
    </xf>
    <xf numFmtId="0" fontId="23" fillId="0" borderId="0" xfId="0" applyFont="1" applyAlignment="1">
      <alignment horizontal="center" vertical="center"/>
    </xf>
    <xf numFmtId="0" fontId="0" fillId="0" borderId="0" xfId="0" applyAlignment="1">
      <alignment horizontal="center" vertical="center"/>
    </xf>
    <xf numFmtId="177" fontId="0" fillId="0" borderId="0" xfId="0" applyNumberFormat="1" applyAlignment="1" applyProtection="1">
      <alignment horizontal="center" vertical="center"/>
      <protection locked="0"/>
    </xf>
    <xf numFmtId="0" fontId="47" fillId="0" borderId="0" xfId="0" applyFont="1" applyAlignment="1">
      <alignment horizontal="center" vertical="center"/>
    </xf>
    <xf numFmtId="14" fontId="47" fillId="0" borderId="0" xfId="0" applyNumberFormat="1" applyFont="1" applyAlignment="1">
      <alignment horizontal="center" vertical="center"/>
    </xf>
    <xf numFmtId="0" fontId="48" fillId="0" borderId="0" xfId="0" applyFont="1" applyAlignment="1">
      <alignment horizontal="center" vertical="center"/>
    </xf>
    <xf numFmtId="0" fontId="29" fillId="35" borderId="5" xfId="0" applyFont="1" applyFill="1" applyBorder="1" applyAlignment="1">
      <alignment horizontal="center" vertical="center"/>
    </xf>
    <xf numFmtId="0" fontId="29" fillId="35" borderId="14" xfId="0" applyFont="1" applyFill="1" applyBorder="1" applyAlignment="1">
      <alignment horizontal="center" vertical="center"/>
    </xf>
    <xf numFmtId="0" fontId="29" fillId="35" borderId="14" xfId="0" applyFont="1" applyFill="1" applyBorder="1" applyAlignment="1">
      <alignment horizontal="center" vertical="center" wrapText="1"/>
    </xf>
    <xf numFmtId="0" fontId="29" fillId="35" borderId="6" xfId="0" applyFont="1" applyFill="1" applyBorder="1" applyAlignment="1">
      <alignment horizontal="center" vertical="center" wrapText="1"/>
    </xf>
    <xf numFmtId="0" fontId="47" fillId="3" borderId="5" xfId="0" applyFont="1" applyFill="1" applyBorder="1" applyAlignment="1">
      <alignment horizontal="center" vertical="center"/>
    </xf>
    <xf numFmtId="0" fontId="47" fillId="3" borderId="14" xfId="0" applyFont="1" applyFill="1" applyBorder="1" applyAlignment="1">
      <alignment horizontal="center" vertical="center" shrinkToFit="1"/>
    </xf>
    <xf numFmtId="0" fontId="47" fillId="3" borderId="14" xfId="0" applyFont="1" applyFill="1" applyBorder="1" applyAlignment="1">
      <alignment horizontal="center" vertical="center"/>
    </xf>
    <xf numFmtId="14" fontId="47" fillId="3" borderId="14" xfId="0" applyNumberFormat="1" applyFont="1" applyFill="1" applyBorder="1" applyAlignment="1">
      <alignment horizontal="center" vertical="center"/>
    </xf>
    <xf numFmtId="14" fontId="47" fillId="3" borderId="14" xfId="0" applyNumberFormat="1" applyFont="1" applyFill="1" applyBorder="1" applyAlignment="1">
      <alignment horizontal="center" vertical="center" shrinkToFit="1"/>
    </xf>
    <xf numFmtId="0" fontId="47" fillId="3" borderId="6" xfId="0" applyFont="1" applyFill="1" applyBorder="1" applyAlignment="1">
      <alignment horizontal="center" vertical="center" shrinkToFit="1"/>
    </xf>
    <xf numFmtId="49" fontId="47" fillId="3" borderId="14" xfId="0" applyNumberFormat="1" applyFont="1" applyFill="1" applyBorder="1" applyAlignment="1">
      <alignment horizontal="center" vertical="center"/>
    </xf>
    <xf numFmtId="0" fontId="47" fillId="3" borderId="7" xfId="0" applyFont="1" applyFill="1" applyBorder="1" applyAlignment="1">
      <alignment horizontal="center" vertical="center"/>
    </xf>
    <xf numFmtId="0" fontId="47" fillId="3" borderId="15" xfId="0" applyFont="1" applyFill="1" applyBorder="1" applyAlignment="1">
      <alignment horizontal="center" vertical="center" shrinkToFit="1"/>
    </xf>
    <xf numFmtId="49" fontId="47" fillId="3" borderId="15" xfId="0" applyNumberFormat="1" applyFont="1" applyFill="1" applyBorder="1" applyAlignment="1">
      <alignment horizontal="center" vertical="center"/>
    </xf>
    <xf numFmtId="0" fontId="47" fillId="3" borderId="8" xfId="0" applyFont="1" applyFill="1" applyBorder="1" applyAlignment="1">
      <alignment horizontal="center" vertical="center" shrinkToFit="1"/>
    </xf>
    <xf numFmtId="0" fontId="0" fillId="0" borderId="53" xfId="0" applyBorder="1" applyAlignment="1">
      <alignment horizontal="center" vertical="center"/>
    </xf>
    <xf numFmtId="14" fontId="47" fillId="3" borderId="15" xfId="0" applyNumberFormat="1" applyFont="1" applyFill="1" applyBorder="1" applyAlignment="1">
      <alignment horizontal="center" vertical="center"/>
    </xf>
    <xf numFmtId="0" fontId="47" fillId="3" borderId="15" xfId="0" applyFont="1" applyFill="1" applyBorder="1" applyAlignment="1">
      <alignment horizontal="center" vertical="center"/>
    </xf>
    <xf numFmtId="0" fontId="47" fillId="3" borderId="7" xfId="0" applyFont="1" applyFill="1" applyBorder="1" applyAlignment="1">
      <alignment horizontal="center" vertical="center" shrinkToFit="1"/>
    </xf>
    <xf numFmtId="0" fontId="23" fillId="0" borderId="0" xfId="0" applyFont="1" applyAlignment="1">
      <alignment horizontal="left" vertical="center"/>
    </xf>
    <xf numFmtId="0" fontId="23" fillId="0" borderId="0" xfId="0" applyFont="1">
      <alignment vertical="center"/>
    </xf>
    <xf numFmtId="0" fontId="0" fillId="0" borderId="0" xfId="0" applyAlignment="1">
      <alignment horizontal="center"/>
    </xf>
    <xf numFmtId="177" fontId="0" fillId="0" borderId="0" xfId="0" applyNumberFormat="1" applyAlignment="1" applyProtection="1">
      <alignment horizontal="center"/>
      <protection locked="0"/>
    </xf>
    <xf numFmtId="0" fontId="29" fillId="35" borderId="54" xfId="0" applyFont="1" applyFill="1" applyBorder="1">
      <alignment vertical="center"/>
    </xf>
    <xf numFmtId="0" fontId="29" fillId="35" borderId="55" xfId="0" applyFont="1" applyFill="1" applyBorder="1">
      <alignment vertical="center"/>
    </xf>
    <xf numFmtId="0" fontId="29" fillId="35" borderId="56" xfId="0" applyFont="1" applyFill="1" applyBorder="1">
      <alignment vertical="center"/>
    </xf>
    <xf numFmtId="0" fontId="29" fillId="35" borderId="57" xfId="0" applyFont="1" applyFill="1" applyBorder="1">
      <alignment vertical="center"/>
    </xf>
    <xf numFmtId="0" fontId="29" fillId="35" borderId="58" xfId="0" applyFont="1" applyFill="1" applyBorder="1">
      <alignment vertical="center"/>
    </xf>
    <xf numFmtId="177" fontId="47" fillId="3" borderId="15" xfId="0" applyNumberFormat="1" applyFont="1" applyFill="1" applyBorder="1" applyAlignment="1">
      <alignment horizontal="center" vertical="center" shrinkToFit="1"/>
    </xf>
    <xf numFmtId="14" fontId="47" fillId="3" borderId="15" xfId="0" applyNumberFormat="1" applyFont="1" applyFill="1" applyBorder="1" applyAlignment="1">
      <alignment horizontal="center" vertical="center" shrinkToFit="1"/>
    </xf>
    <xf numFmtId="0" fontId="47" fillId="3" borderId="15" xfId="0" applyFont="1" applyFill="1" applyBorder="1" applyAlignment="1">
      <alignment vertical="center" shrinkToFit="1"/>
    </xf>
    <xf numFmtId="0" fontId="47" fillId="0" borderId="0" xfId="0" applyFont="1">
      <alignment vertical="center"/>
    </xf>
    <xf numFmtId="0" fontId="29" fillId="35" borderId="31" xfId="0" applyFont="1" applyFill="1" applyBorder="1">
      <alignment vertical="center"/>
    </xf>
    <xf numFmtId="0" fontId="29" fillId="35" borderId="4" xfId="0" applyFont="1" applyFill="1" applyBorder="1">
      <alignment vertical="center"/>
    </xf>
    <xf numFmtId="0" fontId="48" fillId="0" borderId="0" xfId="0" applyFont="1">
      <alignment vertical="center"/>
    </xf>
    <xf numFmtId="177" fontId="47" fillId="3" borderId="14" xfId="0" applyNumberFormat="1" applyFont="1" applyFill="1" applyBorder="1" applyAlignment="1">
      <alignment horizontal="center" vertical="center" shrinkToFit="1"/>
    </xf>
    <xf numFmtId="176" fontId="47" fillId="0" borderId="0" xfId="0" applyNumberFormat="1" applyFont="1" applyAlignment="1">
      <alignment horizontal="center" vertical="center"/>
    </xf>
    <xf numFmtId="0" fontId="47" fillId="0" borderId="0" xfId="0" applyFont="1" applyAlignment="1">
      <alignment horizontal="center" vertical="center" shrinkToFit="1"/>
    </xf>
    <xf numFmtId="0" fontId="29" fillId="35" borderId="7" xfId="0" applyFont="1" applyFill="1" applyBorder="1" applyAlignment="1">
      <alignment horizontal="center" vertical="center"/>
    </xf>
    <xf numFmtId="0" fontId="29" fillId="35" borderId="15" xfId="0" applyFont="1" applyFill="1" applyBorder="1" applyAlignment="1">
      <alignment horizontal="center" vertical="center"/>
    </xf>
    <xf numFmtId="0" fontId="29" fillId="35" borderId="15" xfId="0" applyFont="1" applyFill="1" applyBorder="1" applyAlignment="1">
      <alignment horizontal="center" vertical="center" wrapText="1"/>
    </xf>
    <xf numFmtId="0" fontId="29" fillId="35" borderId="8" xfId="0" applyFont="1" applyFill="1" applyBorder="1" applyAlignment="1">
      <alignment horizontal="center" vertical="center" wrapText="1"/>
    </xf>
    <xf numFmtId="0" fontId="47" fillId="3" borderId="1" xfId="0" applyFont="1" applyFill="1" applyBorder="1" applyAlignment="1">
      <alignment horizontal="center" vertical="center"/>
    </xf>
    <xf numFmtId="177" fontId="47" fillId="3" borderId="59" xfId="0" applyNumberFormat="1" applyFont="1" applyFill="1" applyBorder="1" applyAlignment="1">
      <alignment horizontal="center" vertical="center" shrinkToFit="1"/>
    </xf>
    <xf numFmtId="0" fontId="47" fillId="3" borderId="59" xfId="0" applyFont="1" applyFill="1" applyBorder="1" applyAlignment="1">
      <alignment horizontal="center" vertical="center" shrinkToFit="1"/>
    </xf>
    <xf numFmtId="49" fontId="47" fillId="3" borderId="59" xfId="0" applyNumberFormat="1" applyFont="1" applyFill="1" applyBorder="1" applyAlignment="1">
      <alignment horizontal="center" vertical="center"/>
    </xf>
    <xf numFmtId="14" fontId="47" fillId="3" borderId="59" xfId="0" applyNumberFormat="1" applyFont="1" applyFill="1" applyBorder="1" applyAlignment="1">
      <alignment horizontal="center" vertical="center"/>
    </xf>
    <xf numFmtId="0" fontId="47" fillId="3" borderId="59" xfId="0" applyFont="1" applyFill="1" applyBorder="1" applyAlignment="1">
      <alignment horizontal="center" vertical="center"/>
    </xf>
    <xf numFmtId="0" fontId="47" fillId="3" borderId="2" xfId="0" applyFont="1" applyFill="1" applyBorder="1" applyAlignment="1">
      <alignment horizontal="center" vertical="center" shrinkToFit="1"/>
    </xf>
    <xf numFmtId="0" fontId="29" fillId="35" borderId="3" xfId="0" applyFont="1" applyFill="1" applyBorder="1">
      <alignment vertical="center"/>
    </xf>
    <xf numFmtId="0" fontId="29" fillId="35" borderId="31" xfId="0" applyFont="1" applyFill="1" applyBorder="1" applyAlignment="1">
      <alignment horizontal="center" vertical="center"/>
    </xf>
    <xf numFmtId="20" fontId="14" fillId="0" borderId="10" xfId="0" applyNumberFormat="1" applyFont="1" applyBorder="1" applyAlignment="1">
      <alignment vertical="center" shrinkToFit="1"/>
    </xf>
    <xf numFmtId="20" fontId="14" fillId="0" borderId="11" xfId="0" applyNumberFormat="1" applyFont="1" applyBorder="1" applyAlignment="1">
      <alignment horizontal="center" vertical="center" shrinkToFit="1"/>
    </xf>
    <xf numFmtId="0" fontId="0" fillId="0" borderId="0" xfId="0" applyAlignment="1" applyProtection="1">
      <alignment vertical="center" shrinkToFit="1"/>
      <protection locked="0"/>
    </xf>
    <xf numFmtId="0" fontId="14" fillId="0" borderId="60" xfId="0" applyFont="1" applyBorder="1">
      <alignment vertical="center"/>
    </xf>
    <xf numFmtId="0" fontId="24" fillId="0" borderId="60" xfId="0" applyFont="1" applyBorder="1">
      <alignment vertical="center"/>
    </xf>
    <xf numFmtId="0" fontId="24" fillId="0" borderId="0" xfId="0" applyFont="1">
      <alignment vertical="center"/>
    </xf>
    <xf numFmtId="0" fontId="24" fillId="0" borderId="39" xfId="0" applyFont="1" applyBorder="1">
      <alignment vertical="center"/>
    </xf>
    <xf numFmtId="0" fontId="17" fillId="36" borderId="73" xfId="0" applyFont="1" applyFill="1" applyBorder="1">
      <alignment vertical="center"/>
    </xf>
    <xf numFmtId="0" fontId="17" fillId="36" borderId="0" xfId="0" applyFont="1" applyFill="1">
      <alignment vertical="center"/>
    </xf>
    <xf numFmtId="0" fontId="17" fillId="36" borderId="0" xfId="0" applyFont="1" applyFill="1" applyAlignment="1">
      <alignment horizontal="center" vertical="center"/>
    </xf>
    <xf numFmtId="0" fontId="17" fillId="0" borderId="0" xfId="0" applyFont="1" applyAlignment="1">
      <alignment vertical="center" shrinkToFit="1"/>
    </xf>
    <xf numFmtId="0" fontId="47" fillId="37" borderId="15" xfId="0" applyFont="1" applyFill="1" applyBorder="1" applyAlignment="1">
      <alignment vertical="center" shrinkToFit="1"/>
    </xf>
    <xf numFmtId="176" fontId="47" fillId="37" borderId="14" xfId="0" applyNumberFormat="1" applyFont="1" applyFill="1" applyBorder="1" applyAlignment="1">
      <alignment horizontal="center" vertical="center"/>
    </xf>
    <xf numFmtId="14" fontId="47" fillId="37" borderId="14" xfId="0" applyNumberFormat="1" applyFont="1" applyFill="1" applyBorder="1" applyAlignment="1">
      <alignment horizontal="center" vertical="center"/>
    </xf>
    <xf numFmtId="0" fontId="47" fillId="37" borderId="14" xfId="0" applyFont="1" applyFill="1" applyBorder="1" applyAlignment="1">
      <alignment horizontal="center" vertical="center" shrinkToFit="1"/>
    </xf>
    <xf numFmtId="176" fontId="47" fillId="37" borderId="15" xfId="0" applyNumberFormat="1" applyFont="1" applyFill="1" applyBorder="1" applyAlignment="1">
      <alignment horizontal="center" vertical="center"/>
    </xf>
    <xf numFmtId="14" fontId="47" fillId="37" borderId="15" xfId="0" applyNumberFormat="1" applyFont="1" applyFill="1" applyBorder="1" applyAlignment="1">
      <alignment horizontal="center" vertical="center"/>
    </xf>
    <xf numFmtId="0" fontId="47" fillId="37" borderId="15" xfId="0" applyFont="1" applyFill="1" applyBorder="1" applyAlignment="1">
      <alignment horizontal="center" vertical="center" shrinkToFit="1"/>
    </xf>
    <xf numFmtId="176" fontId="47" fillId="37" borderId="59" xfId="0" applyNumberFormat="1" applyFont="1" applyFill="1" applyBorder="1" applyAlignment="1">
      <alignment horizontal="center" vertical="center"/>
    </xf>
    <xf numFmtId="14" fontId="47" fillId="37" borderId="59" xfId="0" applyNumberFormat="1" applyFont="1" applyFill="1" applyBorder="1" applyAlignment="1">
      <alignment horizontal="center" vertical="center"/>
    </xf>
    <xf numFmtId="0" fontId="47" fillId="37" borderId="59" xfId="0" applyFont="1" applyFill="1" applyBorder="1" applyAlignment="1">
      <alignment horizontal="center" vertical="center" shrinkToFit="1"/>
    </xf>
    <xf numFmtId="0" fontId="48" fillId="0" borderId="0" xfId="0" applyFont="1" applyAlignment="1" applyProtection="1">
      <alignment horizontal="center" vertical="center"/>
      <protection locked="0"/>
    </xf>
    <xf numFmtId="0" fontId="16" fillId="33" borderId="0" xfId="0" applyFont="1" applyFill="1" applyAlignment="1">
      <alignment horizontal="center" vertical="center"/>
    </xf>
    <xf numFmtId="0" fontId="17" fillId="5" borderId="26" xfId="0" applyFont="1" applyFill="1" applyBorder="1" applyAlignment="1">
      <alignment horizontal="center" vertical="center"/>
    </xf>
    <xf numFmtId="0" fontId="17" fillId="5" borderId="61" xfId="0" applyFont="1" applyFill="1" applyBorder="1" applyAlignment="1">
      <alignment horizontal="center" vertical="center"/>
    </xf>
    <xf numFmtId="0" fontId="17" fillId="5" borderId="62" xfId="0" applyFont="1" applyFill="1" applyBorder="1" applyAlignment="1">
      <alignment horizontal="center" vertical="center"/>
    </xf>
    <xf numFmtId="0" fontId="17" fillId="8" borderId="26" xfId="0" applyFont="1" applyFill="1" applyBorder="1" applyAlignment="1">
      <alignment horizontal="center" vertical="center"/>
    </xf>
    <xf numFmtId="0" fontId="17" fillId="8" borderId="61" xfId="0" applyFont="1" applyFill="1" applyBorder="1" applyAlignment="1">
      <alignment horizontal="center" vertical="center"/>
    </xf>
    <xf numFmtId="0" fontId="17" fillId="8" borderId="62" xfId="0" applyFont="1" applyFill="1" applyBorder="1" applyAlignment="1">
      <alignment horizontal="center" vertical="center"/>
    </xf>
    <xf numFmtId="0" fontId="17" fillId="6" borderId="26" xfId="0" applyFont="1" applyFill="1" applyBorder="1" applyAlignment="1">
      <alignment horizontal="center" vertical="center"/>
    </xf>
    <xf numFmtId="0" fontId="17" fillId="6" borderId="61" xfId="0" applyFont="1" applyFill="1" applyBorder="1" applyAlignment="1">
      <alignment horizontal="center" vertical="center"/>
    </xf>
    <xf numFmtId="0" fontId="17" fillId="6" borderId="62" xfId="0" applyFont="1" applyFill="1" applyBorder="1" applyAlignment="1">
      <alignment horizontal="center" vertical="center"/>
    </xf>
    <xf numFmtId="0" fontId="17" fillId="34" borderId="33" xfId="0" applyFont="1" applyFill="1" applyBorder="1" applyAlignment="1">
      <alignment horizontal="center" vertical="center"/>
    </xf>
    <xf numFmtId="0" fontId="17" fillId="34" borderId="34" xfId="0" applyFont="1" applyFill="1" applyBorder="1" applyAlignment="1">
      <alignment horizontal="center" vertical="center"/>
    </xf>
    <xf numFmtId="0" fontId="17" fillId="34" borderId="35" xfId="0" applyFont="1" applyFill="1" applyBorder="1" applyAlignment="1">
      <alignment horizontal="center" vertical="center"/>
    </xf>
    <xf numFmtId="0" fontId="20" fillId="0" borderId="0" xfId="0" applyFont="1" applyAlignment="1">
      <alignment vertical="center" wrapText="1"/>
    </xf>
    <xf numFmtId="0" fontId="20" fillId="0" borderId="37" xfId="0" applyFont="1" applyBorder="1" applyAlignment="1">
      <alignment vertical="center" wrapText="1"/>
    </xf>
    <xf numFmtId="0" fontId="20" fillId="0" borderId="39" xfId="0" applyFont="1" applyBorder="1" applyAlignment="1">
      <alignment vertical="center" wrapText="1"/>
    </xf>
    <xf numFmtId="0" fontId="20" fillId="0" borderId="40" xfId="0" applyFont="1" applyBorder="1" applyAlignment="1">
      <alignment vertical="center" wrapText="1"/>
    </xf>
    <xf numFmtId="0" fontId="7" fillId="0" borderId="26" xfId="0" applyFont="1" applyBorder="1" applyAlignment="1" applyProtection="1">
      <alignment horizontal="center" vertical="center"/>
      <protection locked="0"/>
    </xf>
    <xf numFmtId="0" fontId="7" fillId="0" borderId="61" xfId="0" applyFont="1" applyBorder="1" applyAlignment="1" applyProtection="1">
      <alignment horizontal="center" vertical="center"/>
      <protection locked="0"/>
    </xf>
    <xf numFmtId="0" fontId="7" fillId="0" borderId="62" xfId="0" applyFont="1" applyBorder="1" applyAlignment="1" applyProtection="1">
      <alignment horizontal="center" vertical="center"/>
      <protection locked="0"/>
    </xf>
    <xf numFmtId="0" fontId="12" fillId="0" borderId="26" xfId="28" applyBorder="1" applyAlignment="1" applyProtection="1">
      <alignment horizontal="center" vertical="center"/>
      <protection locked="0"/>
    </xf>
    <xf numFmtId="0" fontId="20" fillId="0" borderId="0" xfId="0" applyFont="1" applyAlignment="1">
      <alignment horizontal="center" vertical="center"/>
    </xf>
    <xf numFmtId="0" fontId="20" fillId="0" borderId="37" xfId="0" applyFont="1" applyBorder="1" applyAlignment="1">
      <alignment horizontal="center" vertical="center"/>
    </xf>
    <xf numFmtId="0" fontId="20" fillId="0" borderId="36" xfId="0" applyFont="1" applyBorder="1">
      <alignment vertical="center"/>
    </xf>
    <xf numFmtId="0" fontId="20" fillId="0" borderId="0" xfId="0" applyFont="1">
      <alignment vertical="center"/>
    </xf>
    <xf numFmtId="0" fontId="20" fillId="0" borderId="60" xfId="0" applyFont="1" applyBorder="1" applyAlignment="1">
      <alignment horizontal="center" vertical="center"/>
    </xf>
    <xf numFmtId="0" fontId="20" fillId="0" borderId="42" xfId="0" applyFont="1" applyBorder="1" applyAlignment="1">
      <alignment horizontal="center" vertical="center"/>
    </xf>
    <xf numFmtId="0" fontId="14" fillId="0" borderId="0" xfId="0" applyFont="1" applyAlignment="1">
      <alignment horizontal="center" vertical="center"/>
    </xf>
    <xf numFmtId="0" fontId="0" fillId="0" borderId="0" xfId="0" applyAlignment="1">
      <alignment horizontal="center" vertical="center"/>
    </xf>
    <xf numFmtId="0" fontId="49" fillId="0" borderId="0" xfId="0" applyFont="1" applyAlignment="1">
      <alignment horizontal="center" vertical="center"/>
    </xf>
    <xf numFmtId="0" fontId="14" fillId="0" borderId="39" xfId="0" applyFont="1" applyBorder="1" applyAlignment="1">
      <alignment horizontal="center" vertical="center"/>
    </xf>
    <xf numFmtId="0" fontId="14" fillId="0" borderId="60" xfId="0" applyFont="1" applyBorder="1" applyAlignment="1">
      <alignment horizontal="center" vertical="center" wrapText="1"/>
    </xf>
    <xf numFmtId="0" fontId="14" fillId="0" borderId="0" xfId="0" applyFont="1" applyAlignment="1">
      <alignment horizontal="center" vertical="center" wrapText="1"/>
    </xf>
    <xf numFmtId="0" fontId="14" fillId="0" borderId="39" xfId="0" applyFont="1" applyBorder="1" applyAlignment="1">
      <alignment horizontal="center" vertical="center" wrapText="1"/>
    </xf>
    <xf numFmtId="0" fontId="14" fillId="0" borderId="60" xfId="0" applyFont="1" applyBorder="1" applyAlignment="1">
      <alignment horizontal="center" vertical="center"/>
    </xf>
    <xf numFmtId="0" fontId="14" fillId="0" borderId="60" xfId="0" quotePrefix="1" applyFont="1" applyBorder="1" applyAlignment="1">
      <alignment horizontal="center" vertical="center"/>
    </xf>
    <xf numFmtId="0" fontId="21" fillId="0" borderId="0" xfId="0" applyFont="1" applyAlignment="1">
      <alignment horizontal="left" vertical="center" wrapText="1"/>
    </xf>
    <xf numFmtId="0" fontId="21" fillId="0" borderId="37" xfId="0" applyFont="1" applyBorder="1" applyAlignment="1">
      <alignment horizontal="left" vertical="center" wrapText="1"/>
    </xf>
    <xf numFmtId="0" fontId="20" fillId="0" borderId="38" xfId="0" applyFont="1" applyBorder="1">
      <alignment vertical="center"/>
    </xf>
    <xf numFmtId="0" fontId="20" fillId="0" borderId="39" xfId="0" applyFont="1" applyBorder="1">
      <alignment vertical="center"/>
    </xf>
    <xf numFmtId="0" fontId="20" fillId="0" borderId="39" xfId="0" applyFont="1" applyBorder="1" applyAlignment="1">
      <alignment horizontal="center" vertical="center"/>
    </xf>
    <xf numFmtId="0" fontId="20" fillId="0" borderId="40" xfId="0" applyFont="1" applyBorder="1" applyAlignment="1">
      <alignment horizontal="center" vertical="center"/>
    </xf>
    <xf numFmtId="0" fontId="12" fillId="0" borderId="28" xfId="28" applyBorder="1" applyAlignment="1" applyProtection="1">
      <alignment horizontal="center" vertical="center"/>
      <protection locked="0"/>
    </xf>
    <xf numFmtId="0" fontId="12" fillId="0" borderId="18" xfId="28" applyBorder="1" applyAlignment="1" applyProtection="1">
      <alignment horizontal="center" vertical="center"/>
      <protection locked="0"/>
    </xf>
    <xf numFmtId="0" fontId="12" fillId="0" borderId="53" xfId="28" applyBorder="1" applyAlignment="1" applyProtection="1">
      <alignment horizontal="center" vertical="center"/>
      <protection locked="0"/>
    </xf>
    <xf numFmtId="0" fontId="12" fillId="0" borderId="16" xfId="28" applyBorder="1" applyAlignment="1" applyProtection="1">
      <alignment horizontal="center" vertical="center"/>
      <protection locked="0"/>
    </xf>
    <xf numFmtId="0" fontId="12" fillId="0" borderId="63" xfId="28" applyBorder="1" applyAlignment="1" applyProtection="1">
      <alignment horizontal="center" vertical="center"/>
      <protection locked="0"/>
    </xf>
    <xf numFmtId="0" fontId="12" fillId="0" borderId="20" xfId="28" applyBorder="1" applyAlignment="1" applyProtection="1">
      <alignment horizontal="center" vertical="center"/>
      <protection locked="0"/>
    </xf>
    <xf numFmtId="0" fontId="27" fillId="0" borderId="26" xfId="28" applyFont="1" applyBorder="1" applyAlignment="1" applyProtection="1">
      <alignment horizontal="center" vertical="center"/>
      <protection locked="0"/>
    </xf>
    <xf numFmtId="0" fontId="45" fillId="0" borderId="62" xfId="0" applyFont="1" applyBorder="1" applyAlignment="1" applyProtection="1">
      <alignment horizontal="center" vertical="center"/>
      <protection locked="0"/>
    </xf>
    <xf numFmtId="0" fontId="14" fillId="0" borderId="26" xfId="0" applyFont="1" applyBorder="1" applyAlignment="1">
      <alignment horizontal="center" vertical="center"/>
    </xf>
    <xf numFmtId="0" fontId="14" fillId="0" borderId="64" xfId="0" applyFont="1" applyBorder="1" applyAlignment="1">
      <alignment horizontal="center" vertical="center"/>
    </xf>
    <xf numFmtId="0" fontId="14" fillId="0" borderId="61" xfId="0" applyFont="1" applyBorder="1" applyAlignment="1">
      <alignment horizontal="center" vertical="center"/>
    </xf>
    <xf numFmtId="0" fontId="14" fillId="0" borderId="62" xfId="0" applyFont="1" applyBorder="1" applyAlignment="1">
      <alignment horizontal="center" vertical="center"/>
    </xf>
    <xf numFmtId="0" fontId="25" fillId="3" borderId="54" xfId="28" applyFont="1" applyFill="1" applyBorder="1" applyAlignment="1" applyProtection="1">
      <alignment vertical="center"/>
    </xf>
    <xf numFmtId="0" fontId="25" fillId="3" borderId="57" xfId="28" applyFont="1" applyFill="1" applyBorder="1" applyAlignment="1" applyProtection="1">
      <alignment vertical="center"/>
    </xf>
    <xf numFmtId="0" fontId="25" fillId="3" borderId="58" xfId="28" applyFont="1" applyFill="1" applyBorder="1" applyAlignment="1" applyProtection="1">
      <alignment vertical="center"/>
    </xf>
    <xf numFmtId="0" fontId="18" fillId="0" borderId="65" xfId="0" applyFont="1" applyBorder="1">
      <alignment vertical="center"/>
    </xf>
    <xf numFmtId="0" fontId="18" fillId="0" borderId="34" xfId="0" applyFont="1" applyBorder="1">
      <alignment vertical="center"/>
    </xf>
    <xf numFmtId="0" fontId="18" fillId="0" borderId="66" xfId="0" applyFont="1" applyBorder="1">
      <alignment vertical="center"/>
    </xf>
    <xf numFmtId="0" fontId="18" fillId="0" borderId="67" xfId="0" applyFont="1" applyBorder="1">
      <alignment vertical="center"/>
    </xf>
    <xf numFmtId="0" fontId="18" fillId="0" borderId="68" xfId="0" applyFont="1" applyBorder="1">
      <alignment vertical="center"/>
    </xf>
    <xf numFmtId="0" fontId="18" fillId="0" borderId="69" xfId="0" applyFont="1" applyBorder="1">
      <alignment vertical="center"/>
    </xf>
    <xf numFmtId="0" fontId="14" fillId="0" borderId="70" xfId="0" applyFont="1" applyBorder="1" applyAlignment="1">
      <alignment horizontal="center" vertical="center"/>
    </xf>
    <xf numFmtId="0" fontId="17" fillId="0" borderId="0" xfId="0" applyFont="1" applyAlignment="1">
      <alignment vertical="center" wrapText="1"/>
    </xf>
    <xf numFmtId="0" fontId="17" fillId="3" borderId="71" xfId="0" applyFont="1" applyFill="1" applyBorder="1" applyAlignment="1" applyProtection="1">
      <alignment horizontal="left" vertical="center"/>
      <protection locked="0"/>
    </xf>
    <xf numFmtId="0" fontId="17" fillId="3" borderId="22" xfId="0" applyFont="1" applyFill="1" applyBorder="1" applyAlignment="1" applyProtection="1">
      <alignment horizontal="left" vertical="center"/>
      <protection locked="0"/>
    </xf>
    <xf numFmtId="0" fontId="17" fillId="3" borderId="72" xfId="0" applyFont="1" applyFill="1" applyBorder="1" applyAlignment="1" applyProtection="1">
      <alignment horizontal="left" vertical="center"/>
      <protection locked="0"/>
    </xf>
    <xf numFmtId="0" fontId="17" fillId="3" borderId="73" xfId="0" applyFont="1" applyFill="1" applyBorder="1" applyAlignment="1" applyProtection="1">
      <alignment horizontal="left" vertical="center"/>
      <protection locked="0"/>
    </xf>
    <xf numFmtId="0" fontId="17" fillId="3" borderId="0" xfId="0" applyFont="1" applyFill="1" applyAlignment="1" applyProtection="1">
      <alignment horizontal="left" vertical="center"/>
      <protection locked="0"/>
    </xf>
    <xf numFmtId="0" fontId="17" fillId="3" borderId="21" xfId="0" applyFont="1" applyFill="1" applyBorder="1" applyAlignment="1" applyProtection="1">
      <alignment horizontal="left" vertical="center"/>
      <protection locked="0"/>
    </xf>
    <xf numFmtId="0" fontId="17" fillId="3" borderId="74" xfId="0" applyFont="1" applyFill="1" applyBorder="1" applyAlignment="1" applyProtection="1">
      <alignment horizontal="left" vertical="center"/>
      <protection locked="0"/>
    </xf>
    <xf numFmtId="0" fontId="17" fillId="3" borderId="29" xfId="0" applyFont="1" applyFill="1" applyBorder="1" applyAlignment="1" applyProtection="1">
      <alignment horizontal="left" vertical="center"/>
      <protection locked="0"/>
    </xf>
    <xf numFmtId="0" fontId="17" fillId="3" borderId="75" xfId="0" applyFont="1" applyFill="1" applyBorder="1" applyAlignment="1" applyProtection="1">
      <alignment horizontal="left" vertical="center"/>
      <protection locked="0"/>
    </xf>
    <xf numFmtId="0" fontId="17" fillId="3" borderId="71" xfId="0" applyFont="1" applyFill="1" applyBorder="1" applyProtection="1">
      <alignment vertical="center"/>
      <protection locked="0"/>
    </xf>
    <xf numFmtId="0" fontId="17" fillId="3" borderId="22" xfId="0" applyFont="1" applyFill="1" applyBorder="1" applyProtection="1">
      <alignment vertical="center"/>
      <protection locked="0"/>
    </xf>
    <xf numFmtId="0" fontId="17" fillId="3" borderId="72" xfId="0" applyFont="1" applyFill="1" applyBorder="1" applyProtection="1">
      <alignment vertical="center"/>
      <protection locked="0"/>
    </xf>
    <xf numFmtId="0" fontId="17" fillId="3" borderId="73" xfId="0" applyFont="1" applyFill="1" applyBorder="1" applyProtection="1">
      <alignment vertical="center"/>
      <protection locked="0"/>
    </xf>
    <xf numFmtId="0" fontId="17" fillId="3" borderId="0" xfId="0" applyFont="1" applyFill="1" applyProtection="1">
      <alignment vertical="center"/>
      <protection locked="0"/>
    </xf>
    <xf numFmtId="0" fontId="17" fillId="3" borderId="21" xfId="0" applyFont="1" applyFill="1" applyBorder="1" applyProtection="1">
      <alignment vertical="center"/>
      <protection locked="0"/>
    </xf>
    <xf numFmtId="0" fontId="17" fillId="3" borderId="74" xfId="0" applyFont="1" applyFill="1" applyBorder="1" applyProtection="1">
      <alignment vertical="center"/>
      <protection locked="0"/>
    </xf>
    <xf numFmtId="0" fontId="17" fillId="3" borderId="29" xfId="0" applyFont="1" applyFill="1" applyBorder="1" applyProtection="1">
      <alignment vertical="center"/>
      <protection locked="0"/>
    </xf>
    <xf numFmtId="0" fontId="17" fillId="3" borderId="75" xfId="0" applyFont="1" applyFill="1" applyBorder="1" applyProtection="1">
      <alignment vertical="center"/>
      <protection locked="0"/>
    </xf>
    <xf numFmtId="0" fontId="17" fillId="33" borderId="0" xfId="0" applyFont="1" applyFill="1" applyAlignment="1">
      <alignment horizontal="center" vertical="center"/>
    </xf>
    <xf numFmtId="0" fontId="17" fillId="33" borderId="21" xfId="0" applyFont="1" applyFill="1" applyBorder="1" applyAlignment="1">
      <alignment horizontal="center" vertical="center"/>
    </xf>
    <xf numFmtId="14" fontId="17" fillId="3" borderId="76" xfId="0" applyNumberFormat="1" applyFont="1" applyFill="1" applyBorder="1" applyAlignment="1" applyProtection="1">
      <alignment horizontal="center" vertical="center" shrinkToFit="1"/>
      <protection locked="0"/>
    </xf>
    <xf numFmtId="14" fontId="17" fillId="3" borderId="77" xfId="0" applyNumberFormat="1" applyFont="1" applyFill="1" applyBorder="1" applyAlignment="1" applyProtection="1">
      <alignment horizontal="center" vertical="center" shrinkToFit="1"/>
      <protection locked="0"/>
    </xf>
    <xf numFmtId="0" fontId="17" fillId="0" borderId="73" xfId="0" applyFont="1" applyBorder="1" applyAlignment="1">
      <alignment horizontal="center" vertical="center"/>
    </xf>
    <xf numFmtId="0" fontId="17" fillId="0" borderId="21" xfId="0" applyFont="1" applyBorder="1" applyAlignment="1">
      <alignment horizontal="center" vertical="center"/>
    </xf>
    <xf numFmtId="0" fontId="17" fillId="3" borderId="76" xfId="0" applyFont="1" applyFill="1" applyBorder="1" applyAlignment="1" applyProtection="1">
      <alignment horizontal="center" vertical="center" shrinkToFit="1"/>
      <protection locked="0"/>
    </xf>
    <xf numFmtId="0" fontId="17" fillId="3" borderId="77" xfId="0" applyFont="1" applyFill="1" applyBorder="1" applyAlignment="1" applyProtection="1">
      <alignment horizontal="center" vertical="center" shrinkToFit="1"/>
      <protection locked="0"/>
    </xf>
    <xf numFmtId="0" fontId="17" fillId="3" borderId="78" xfId="0" applyFont="1" applyFill="1" applyBorder="1" applyAlignment="1" applyProtection="1">
      <alignment horizontal="center" vertical="center" shrinkToFit="1"/>
      <protection locked="0"/>
    </xf>
    <xf numFmtId="14" fontId="17" fillId="3" borderId="78" xfId="0" applyNumberFormat="1" applyFont="1" applyFill="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0" fontId="17" fillId="0" borderId="0" xfId="0" applyFont="1" applyAlignment="1">
      <alignment horizontal="center" vertical="center"/>
    </xf>
    <xf numFmtId="0" fontId="52" fillId="0" borderId="0" xfId="0" applyFont="1" applyAlignment="1">
      <alignment horizontal="right" vertical="top" wrapText="1"/>
    </xf>
    <xf numFmtId="0" fontId="52" fillId="0" borderId="0" xfId="0" applyFont="1" applyAlignment="1">
      <alignment vertical="top" wrapText="1"/>
    </xf>
    <xf numFmtId="0" fontId="52" fillId="0" borderId="0" xfId="0" applyFont="1" applyAlignment="1">
      <alignment horizontal="left" vertical="top" wrapText="1"/>
    </xf>
    <xf numFmtId="0" fontId="2" fillId="3" borderId="106" xfId="0" applyFont="1" applyFill="1" applyBorder="1" applyAlignment="1" applyProtection="1">
      <alignment vertical="center" wrapText="1"/>
      <protection locked="0"/>
    </xf>
    <xf numFmtId="0" fontId="2" fillId="3" borderId="107" xfId="0" applyFont="1" applyFill="1" applyBorder="1" applyAlignment="1" applyProtection="1">
      <alignment vertical="center" wrapText="1"/>
      <protection locked="0"/>
    </xf>
    <xf numFmtId="0" fontId="2" fillId="3" borderId="108" xfId="0" applyFont="1" applyFill="1" applyBorder="1" applyAlignment="1" applyProtection="1">
      <alignment vertical="center" wrapText="1"/>
      <protection locked="0"/>
    </xf>
    <xf numFmtId="0" fontId="2" fillId="3" borderId="106" xfId="0" applyFont="1" applyFill="1" applyBorder="1" applyAlignment="1" applyProtection="1">
      <alignment horizontal="center" vertical="center" wrapText="1"/>
      <protection locked="0"/>
    </xf>
    <xf numFmtId="0" fontId="2" fillId="3" borderId="107" xfId="0" applyFont="1" applyFill="1" applyBorder="1" applyAlignment="1" applyProtection="1">
      <alignment horizontal="center" vertical="center" wrapText="1"/>
      <protection locked="0"/>
    </xf>
    <xf numFmtId="0" fontId="2" fillId="3" borderId="109" xfId="0" applyFont="1" applyFill="1" applyBorder="1" applyAlignment="1" applyProtection="1">
      <alignment horizontal="center" vertical="center" wrapText="1"/>
      <protection locked="0"/>
    </xf>
    <xf numFmtId="0" fontId="2" fillId="3" borderId="110" xfId="0" applyFont="1" applyFill="1" applyBorder="1" applyAlignment="1" applyProtection="1">
      <alignment horizontal="center" vertical="center" wrapText="1"/>
      <protection locked="0"/>
    </xf>
    <xf numFmtId="0" fontId="2" fillId="0" borderId="118" xfId="0" applyFont="1" applyBorder="1" applyAlignment="1">
      <alignment vertical="center" wrapText="1"/>
    </xf>
    <xf numFmtId="0" fontId="2" fillId="3" borderId="93" xfId="0" applyFont="1" applyFill="1" applyBorder="1" applyAlignment="1" applyProtection="1">
      <alignment vertical="center" wrapText="1"/>
      <protection locked="0"/>
    </xf>
    <xf numFmtId="0" fontId="2" fillId="3" borderId="94" xfId="0" applyFont="1" applyFill="1" applyBorder="1" applyAlignment="1" applyProtection="1">
      <alignment vertical="center" wrapText="1"/>
      <protection locked="0"/>
    </xf>
    <xf numFmtId="0" fontId="2" fillId="3" borderId="24" xfId="0" applyFont="1" applyFill="1" applyBorder="1" applyAlignment="1" applyProtection="1">
      <alignment horizontal="center" vertical="center" wrapText="1"/>
      <protection locked="0"/>
    </xf>
    <xf numFmtId="0" fontId="2" fillId="3" borderId="50" xfId="0" applyFont="1" applyFill="1" applyBorder="1" applyAlignment="1" applyProtection="1">
      <alignment horizontal="center" vertical="center" wrapText="1"/>
      <protection locked="0"/>
    </xf>
    <xf numFmtId="0" fontId="2" fillId="3" borderId="103" xfId="0" applyFont="1" applyFill="1" applyBorder="1" applyAlignment="1" applyProtection="1">
      <alignment horizontal="center" vertical="center" wrapText="1"/>
      <protection locked="0"/>
    </xf>
    <xf numFmtId="0" fontId="2" fillId="3" borderId="104" xfId="0" applyFont="1" applyFill="1" applyBorder="1" applyAlignment="1" applyProtection="1">
      <alignment horizontal="center" vertical="center" wrapText="1"/>
      <protection locked="0"/>
    </xf>
    <xf numFmtId="0" fontId="2" fillId="3" borderId="102" xfId="0" applyFont="1" applyFill="1" applyBorder="1" applyAlignment="1" applyProtection="1">
      <alignment horizontal="center" vertical="center" wrapText="1"/>
      <protection locked="0"/>
    </xf>
    <xf numFmtId="0" fontId="2" fillId="0" borderId="119" xfId="0" applyFont="1" applyBorder="1" applyAlignment="1">
      <alignment horizontal="center" vertical="center" wrapText="1"/>
    </xf>
    <xf numFmtId="0" fontId="2" fillId="0" borderId="50" xfId="0" applyFont="1" applyBorder="1" applyAlignment="1">
      <alignment horizontal="center" vertical="center" wrapText="1"/>
    </xf>
    <xf numFmtId="0" fontId="2" fillId="0" borderId="120" xfId="0" applyFont="1" applyBorder="1" applyAlignment="1">
      <alignment horizontal="center" vertical="center" wrapText="1"/>
    </xf>
    <xf numFmtId="0" fontId="2" fillId="0" borderId="101" xfId="0" applyFont="1" applyBorder="1" applyAlignment="1">
      <alignment horizontal="center" vertical="center" wrapText="1"/>
    </xf>
    <xf numFmtId="0" fontId="2" fillId="0" borderId="118" xfId="0" applyFont="1" applyBorder="1" applyAlignment="1">
      <alignment horizontal="center" vertical="center" wrapText="1"/>
    </xf>
    <xf numFmtId="0" fontId="2" fillId="0" borderId="105" xfId="0" applyFont="1" applyBorder="1" applyAlignment="1">
      <alignment horizontal="center" vertical="center" wrapText="1"/>
    </xf>
    <xf numFmtId="176" fontId="17" fillId="36" borderId="0" xfId="0" applyNumberFormat="1" applyFont="1" applyFill="1" applyAlignment="1" applyProtection="1">
      <alignment horizontal="center" vertical="center"/>
      <protection locked="0"/>
    </xf>
    <xf numFmtId="14" fontId="17" fillId="0" borderId="0" xfId="0" applyNumberFormat="1" applyFont="1" applyAlignment="1" applyProtection="1">
      <alignment horizontal="center" vertical="center" shrinkToFit="1"/>
      <protection locked="0"/>
    </xf>
    <xf numFmtId="0" fontId="18" fillId="0" borderId="39" xfId="0" applyFont="1" applyBorder="1" applyAlignment="1">
      <alignment horizontal="center" vertical="center"/>
    </xf>
    <xf numFmtId="0" fontId="18" fillId="0" borderId="60" xfId="0" applyFont="1" applyBorder="1" applyAlignment="1">
      <alignment horizontal="center" vertical="center"/>
    </xf>
    <xf numFmtId="0" fontId="18" fillId="0" borderId="39" xfId="0" applyFont="1" applyBorder="1">
      <alignment vertical="center"/>
    </xf>
    <xf numFmtId="0" fontId="18" fillId="0" borderId="100" xfId="0" applyFont="1" applyBorder="1">
      <alignment vertical="center"/>
    </xf>
    <xf numFmtId="0" fontId="18" fillId="0" borderId="60" xfId="0" applyFont="1" applyBorder="1">
      <alignment vertical="center"/>
    </xf>
    <xf numFmtId="0" fontId="18" fillId="0" borderId="95" xfId="0" applyFont="1" applyBorder="1">
      <alignment vertical="center"/>
    </xf>
    <xf numFmtId="176" fontId="17" fillId="0" borderId="0" xfId="0" applyNumberFormat="1" applyFont="1" applyAlignment="1" applyProtection="1">
      <alignment horizontal="center" vertical="center"/>
      <protection locked="0"/>
    </xf>
    <xf numFmtId="0" fontId="17" fillId="3" borderId="76" xfId="0" applyFont="1" applyFill="1" applyBorder="1" applyAlignment="1">
      <alignment horizontal="center" vertical="center" shrinkToFit="1"/>
    </xf>
    <xf numFmtId="0" fontId="17" fillId="3" borderId="78" xfId="0" applyFont="1" applyFill="1" applyBorder="1" applyAlignment="1">
      <alignment horizontal="center" vertical="center" shrinkToFit="1"/>
    </xf>
    <xf numFmtId="0" fontId="17" fillId="3" borderId="77" xfId="0" applyFont="1" applyFill="1" applyBorder="1" applyAlignment="1">
      <alignment horizontal="center" vertical="center" shrinkToFit="1"/>
    </xf>
    <xf numFmtId="0" fontId="50" fillId="0" borderId="200" xfId="0" applyFont="1" applyBorder="1" applyAlignment="1">
      <alignment horizontal="left" vertical="center" shrinkToFit="1"/>
    </xf>
    <xf numFmtId="0" fontId="50" fillId="0" borderId="0" xfId="0" applyFont="1" applyAlignment="1">
      <alignment horizontal="left" vertical="center" shrinkToFit="1"/>
    </xf>
    <xf numFmtId="0" fontId="50" fillId="0" borderId="201" xfId="0" applyFont="1" applyBorder="1" applyAlignment="1">
      <alignment horizontal="left" vertical="center" shrinkToFit="1"/>
    </xf>
    <xf numFmtId="0" fontId="50" fillId="0" borderId="197" xfId="0" applyFont="1" applyBorder="1" applyAlignment="1">
      <alignment horizontal="left" shrinkToFit="1"/>
    </xf>
    <xf numFmtId="0" fontId="50" fillId="0" borderId="198" xfId="0" applyFont="1" applyBorder="1" applyAlignment="1">
      <alignment horizontal="left" shrinkToFit="1"/>
    </xf>
    <xf numFmtId="0" fontId="50" fillId="0" borderId="199" xfId="0" applyFont="1" applyBorder="1" applyAlignment="1">
      <alignment horizontal="left" shrinkToFit="1"/>
    </xf>
    <xf numFmtId="0" fontId="50" fillId="0" borderId="200" xfId="0" applyFont="1" applyBorder="1" applyAlignment="1">
      <alignment horizontal="left" vertical="center"/>
    </xf>
    <xf numFmtId="0" fontId="50" fillId="0" borderId="0" xfId="0" applyFont="1" applyAlignment="1">
      <alignment horizontal="left" vertical="center"/>
    </xf>
    <xf numFmtId="0" fontId="50" fillId="0" borderId="201" xfId="0" applyFont="1" applyBorder="1" applyAlignment="1">
      <alignment horizontal="left" vertical="center"/>
    </xf>
    <xf numFmtId="0" fontId="2" fillId="0" borderId="49" xfId="0" applyFont="1" applyBorder="1" applyAlignment="1">
      <alignment horizontal="left" vertical="center" wrapText="1" readingOrder="1"/>
    </xf>
    <xf numFmtId="0" fontId="2" fillId="0" borderId="50" xfId="0" applyFont="1" applyBorder="1" applyAlignment="1">
      <alignment horizontal="left" vertical="center" wrapText="1" readingOrder="1"/>
    </xf>
    <xf numFmtId="0" fontId="2" fillId="0" borderId="49" xfId="0" applyFont="1" applyBorder="1" applyAlignment="1">
      <alignment vertical="center" wrapText="1" readingOrder="1"/>
    </xf>
    <xf numFmtId="0" fontId="2" fillId="0" borderId="50" xfId="0" applyFont="1" applyBorder="1" applyAlignment="1">
      <alignment vertical="center" wrapText="1" readingOrder="1"/>
    </xf>
    <xf numFmtId="0" fontId="2" fillId="0" borderId="111" xfId="0" applyFont="1" applyBorder="1" applyAlignment="1">
      <alignment vertical="center" wrapText="1" readingOrder="1"/>
    </xf>
    <xf numFmtId="0" fontId="17" fillId="0" borderId="115" xfId="0" applyFont="1" applyBorder="1" applyAlignment="1">
      <alignment vertical="center" wrapText="1"/>
    </xf>
    <xf numFmtId="0" fontId="17" fillId="0" borderId="116" xfId="0" applyFont="1" applyBorder="1" applyAlignment="1">
      <alignment vertical="center" wrapText="1"/>
    </xf>
    <xf numFmtId="0" fontId="17" fillId="0" borderId="105" xfId="0" applyFont="1" applyBorder="1" applyAlignment="1">
      <alignment vertical="center" wrapText="1"/>
    </xf>
    <xf numFmtId="0" fontId="2" fillId="0" borderId="117" xfId="0" applyFont="1" applyBorder="1" applyAlignment="1">
      <alignment horizontal="center" vertical="center" wrapText="1"/>
    </xf>
    <xf numFmtId="0" fontId="2" fillId="0" borderId="101" xfId="0" applyFont="1" applyBorder="1" applyAlignment="1">
      <alignment vertical="center" wrapText="1"/>
    </xf>
    <xf numFmtId="0" fontId="5" fillId="0" borderId="85" xfId="0" applyFont="1" applyBorder="1" applyAlignment="1">
      <alignment horizontal="center" vertical="center" wrapText="1" readingOrder="1"/>
    </xf>
    <xf numFmtId="0" fontId="5" fillId="0" borderId="86" xfId="0" applyFont="1" applyBorder="1" applyAlignment="1">
      <alignment horizontal="center" vertical="center" wrapText="1" readingOrder="1"/>
    </xf>
    <xf numFmtId="0" fontId="5" fillId="0" borderId="87" xfId="0" applyFont="1" applyBorder="1" applyAlignment="1">
      <alignment horizontal="center" vertical="center" wrapText="1" readingOrder="1"/>
    </xf>
    <xf numFmtId="0" fontId="5" fillId="0" borderId="88" xfId="0" applyFont="1" applyBorder="1" applyAlignment="1">
      <alignment horizontal="center" vertical="center" wrapText="1" readingOrder="1"/>
    </xf>
    <xf numFmtId="0" fontId="5" fillId="0" borderId="29" xfId="0" applyFont="1" applyBorder="1" applyAlignment="1">
      <alignment horizontal="center" vertical="center" wrapText="1" readingOrder="1"/>
    </xf>
    <xf numFmtId="0" fontId="5" fillId="0" borderId="89" xfId="0" applyFont="1" applyBorder="1" applyAlignment="1">
      <alignment horizontal="center" vertical="center" wrapText="1" readingOrder="1"/>
    </xf>
    <xf numFmtId="0" fontId="2" fillId="3" borderId="79" xfId="0" applyFont="1" applyFill="1" applyBorder="1" applyAlignment="1" applyProtection="1">
      <alignment horizontal="center" vertical="center" wrapText="1"/>
      <protection locked="0"/>
    </xf>
    <xf numFmtId="0" fontId="14" fillId="0" borderId="3" xfId="0" applyFont="1" applyBorder="1" applyAlignment="1">
      <alignment horizontal="center" vertical="center" shrinkToFit="1"/>
    </xf>
    <xf numFmtId="0" fontId="14" fillId="0" borderId="4" xfId="0" applyFont="1" applyBorder="1" applyAlignment="1">
      <alignment horizontal="center" vertical="center" shrinkToFit="1"/>
    </xf>
    <xf numFmtId="0" fontId="14" fillId="0" borderId="10" xfId="0" applyFont="1" applyBorder="1" applyAlignment="1">
      <alignment horizontal="center" vertical="center" shrinkToFit="1"/>
    </xf>
    <xf numFmtId="0" fontId="14" fillId="0" borderId="13" xfId="0" applyFont="1" applyBorder="1" applyAlignment="1">
      <alignment horizontal="center" vertical="center" shrinkToFit="1"/>
    </xf>
    <xf numFmtId="178" fontId="4" fillId="3" borderId="112" xfId="0" applyNumberFormat="1" applyFont="1" applyFill="1" applyBorder="1" applyAlignment="1" applyProtection="1">
      <alignment horizontal="center" vertical="center" shrinkToFit="1" readingOrder="1"/>
      <protection locked="0"/>
    </xf>
    <xf numFmtId="178" fontId="4" fillId="3" borderId="78" xfId="0" applyNumberFormat="1" applyFont="1" applyFill="1" applyBorder="1" applyAlignment="1" applyProtection="1">
      <alignment horizontal="center" vertical="center" shrinkToFit="1" readingOrder="1"/>
      <protection locked="0"/>
    </xf>
    <xf numFmtId="178" fontId="4" fillId="3" borderId="84" xfId="0" applyNumberFormat="1" applyFont="1" applyFill="1" applyBorder="1" applyAlignment="1" applyProtection="1">
      <alignment horizontal="center" vertical="center" shrinkToFit="1" readingOrder="1"/>
      <protection locked="0"/>
    </xf>
    <xf numFmtId="178" fontId="4" fillId="3" borderId="77" xfId="0" applyNumberFormat="1" applyFont="1" applyFill="1" applyBorder="1" applyAlignment="1" applyProtection="1">
      <alignment horizontal="center" vertical="center" shrinkToFit="1" readingOrder="1"/>
      <protection locked="0"/>
    </xf>
    <xf numFmtId="0" fontId="2" fillId="0" borderId="113" xfId="0" applyFont="1" applyBorder="1" applyAlignment="1">
      <alignment horizontal="center" vertical="center" wrapText="1" readingOrder="1"/>
    </xf>
    <xf numFmtId="0" fontId="2" fillId="0" borderId="114" xfId="0" applyFont="1" applyBorder="1" applyAlignment="1">
      <alignment horizontal="center" vertical="center" wrapText="1" readingOrder="1"/>
    </xf>
    <xf numFmtId="178" fontId="17" fillId="3" borderId="76" xfId="0" applyNumberFormat="1" applyFont="1" applyFill="1" applyBorder="1" applyAlignment="1" applyProtection="1">
      <alignment horizontal="center" vertical="center" shrinkToFit="1"/>
      <protection locked="0"/>
    </xf>
    <xf numFmtId="178" fontId="17" fillId="3" borderId="78" xfId="0" applyNumberFormat="1" applyFont="1" applyFill="1" applyBorder="1" applyAlignment="1" applyProtection="1">
      <alignment horizontal="center" vertical="center" shrinkToFit="1"/>
      <protection locked="0"/>
    </xf>
    <xf numFmtId="178" fontId="17" fillId="3" borderId="77" xfId="0" applyNumberFormat="1" applyFont="1" applyFill="1" applyBorder="1" applyAlignment="1" applyProtection="1">
      <alignment horizontal="center" vertical="center" shrinkToFit="1"/>
      <protection locked="0"/>
    </xf>
    <xf numFmtId="0" fontId="50" fillId="0" borderId="202" xfId="0" applyFont="1" applyBorder="1" applyAlignment="1">
      <alignment horizontal="left" vertical="top" shrinkToFit="1"/>
    </xf>
    <xf numFmtId="0" fontId="50" fillId="0" borderId="203" xfId="0" applyFont="1" applyBorder="1" applyAlignment="1">
      <alignment horizontal="left" vertical="top" shrinkToFit="1"/>
    </xf>
    <xf numFmtId="0" fontId="50" fillId="0" borderId="204" xfId="0" applyFont="1" applyBorder="1" applyAlignment="1">
      <alignment horizontal="left" vertical="top" shrinkToFit="1"/>
    </xf>
    <xf numFmtId="0" fontId="51" fillId="0" borderId="0" xfId="0" applyFont="1" applyAlignment="1">
      <alignment horizontal="left" vertical="top" wrapText="1"/>
    </xf>
    <xf numFmtId="0" fontId="51" fillId="0" borderId="0" xfId="0" applyFont="1" applyAlignment="1">
      <alignment horizontal="left" vertical="top"/>
    </xf>
    <xf numFmtId="0" fontId="2" fillId="3" borderId="79" xfId="0" applyFont="1" applyFill="1" applyBorder="1" applyAlignment="1" applyProtection="1">
      <alignment vertical="center" wrapText="1"/>
      <protection locked="0"/>
    </xf>
    <xf numFmtId="0" fontId="2" fillId="3" borderId="80" xfId="0" applyFont="1" applyFill="1" applyBorder="1" applyAlignment="1" applyProtection="1">
      <alignment vertical="center" wrapText="1"/>
      <protection locked="0"/>
    </xf>
    <xf numFmtId="0" fontId="2" fillId="3" borderId="81" xfId="0" applyFont="1" applyFill="1" applyBorder="1" applyAlignment="1" applyProtection="1">
      <alignment horizontal="center" vertical="center" wrapText="1"/>
      <protection locked="0"/>
    </xf>
    <xf numFmtId="0" fontId="2" fillId="3" borderId="82" xfId="0" applyFont="1" applyFill="1" applyBorder="1" applyAlignment="1" applyProtection="1">
      <alignment horizontal="center" vertical="center" wrapText="1"/>
      <protection locked="0"/>
    </xf>
    <xf numFmtId="0" fontId="2" fillId="3" borderId="83" xfId="0" applyFont="1" applyFill="1" applyBorder="1" applyAlignment="1" applyProtection="1">
      <alignment horizontal="center" vertical="center" wrapText="1"/>
      <protection locked="0"/>
    </xf>
    <xf numFmtId="178" fontId="4" fillId="3" borderId="76" xfId="0" applyNumberFormat="1" applyFont="1" applyFill="1" applyBorder="1" applyAlignment="1" applyProtection="1">
      <alignment horizontal="center" vertical="center" shrinkToFit="1" readingOrder="1"/>
      <protection locked="0"/>
    </xf>
    <xf numFmtId="0" fontId="2" fillId="0" borderId="90" xfId="0" applyFont="1" applyBorder="1" applyAlignment="1">
      <alignment horizontal="center" vertical="center" wrapText="1" readingOrder="1"/>
    </xf>
    <xf numFmtId="0" fontId="2" fillId="0" borderId="85" xfId="0" applyFont="1" applyBorder="1" applyAlignment="1">
      <alignment horizontal="center" vertical="center" wrapText="1" readingOrder="1"/>
    </xf>
    <xf numFmtId="0" fontId="2" fillId="0" borderId="86" xfId="0" applyFont="1" applyBorder="1" applyAlignment="1">
      <alignment horizontal="center" vertical="center" wrapText="1" readingOrder="1"/>
    </xf>
    <xf numFmtId="0" fontId="2" fillId="0" borderId="87" xfId="0" applyFont="1" applyBorder="1" applyAlignment="1">
      <alignment horizontal="center" vertical="center" wrapText="1" readingOrder="1"/>
    </xf>
    <xf numFmtId="0" fontId="2" fillId="0" borderId="52" xfId="0" applyFont="1" applyBorder="1" applyAlignment="1">
      <alignment horizontal="center" vertical="center" wrapText="1" readingOrder="1"/>
    </xf>
    <xf numFmtId="0" fontId="2" fillId="0" borderId="91" xfId="0" applyFont="1" applyBorder="1" applyAlignment="1">
      <alignment horizontal="center" vertical="center" wrapText="1" readingOrder="1"/>
    </xf>
    <xf numFmtId="0" fontId="2" fillId="0" borderId="92" xfId="0" applyFont="1" applyBorder="1" applyAlignment="1">
      <alignment horizontal="center" vertical="center" wrapText="1" readingOrder="1"/>
    </xf>
    <xf numFmtId="0" fontId="2" fillId="3" borderId="96" xfId="0" applyFont="1" applyFill="1" applyBorder="1" applyAlignment="1" applyProtection="1">
      <alignment horizontal="center" vertical="center" wrapText="1"/>
      <protection locked="0"/>
    </xf>
    <xf numFmtId="0" fontId="2" fillId="3" borderId="97" xfId="0" applyFont="1" applyFill="1" applyBorder="1" applyAlignment="1" applyProtection="1">
      <alignment horizontal="center" vertical="center" wrapText="1"/>
      <protection locked="0"/>
    </xf>
    <xf numFmtId="0" fontId="2" fillId="0" borderId="98" xfId="0" applyFont="1" applyBorder="1" applyAlignment="1">
      <alignment horizontal="center" vertical="center" wrapText="1" readingOrder="1"/>
    </xf>
    <xf numFmtId="0" fontId="2" fillId="0" borderId="99" xfId="0" applyFont="1" applyBorder="1" applyAlignment="1">
      <alignment horizontal="center" vertical="center" wrapText="1" readingOrder="1"/>
    </xf>
    <xf numFmtId="0" fontId="2" fillId="0" borderId="121" xfId="0" applyFont="1" applyBorder="1" applyAlignment="1">
      <alignment horizontal="center" vertical="center" wrapText="1"/>
    </xf>
    <xf numFmtId="0" fontId="2" fillId="0" borderId="125" xfId="0" applyFont="1" applyBorder="1" applyAlignment="1">
      <alignment horizontal="center" vertical="center" wrapText="1"/>
    </xf>
    <xf numFmtId="0" fontId="2" fillId="0" borderId="126" xfId="0" applyFont="1" applyBorder="1" applyAlignment="1">
      <alignment horizontal="center" vertical="center" wrapText="1"/>
    </xf>
    <xf numFmtId="0" fontId="2" fillId="0" borderId="121" xfId="0" applyFont="1" applyBorder="1" applyAlignment="1">
      <alignment vertical="center" wrapText="1"/>
    </xf>
    <xf numFmtId="0" fontId="2" fillId="0" borderId="122" xfId="0" applyFont="1" applyBorder="1" applyAlignment="1">
      <alignment vertical="center" wrapText="1"/>
    </xf>
    <xf numFmtId="0" fontId="2" fillId="0" borderId="119" xfId="0" applyFont="1" applyBorder="1" applyAlignment="1">
      <alignment vertical="center" wrapText="1"/>
    </xf>
    <xf numFmtId="0" fontId="2" fillId="0" borderId="50" xfId="0" applyFont="1" applyBorder="1" applyAlignment="1">
      <alignment vertical="center" wrapText="1"/>
    </xf>
    <xf numFmtId="0" fontId="2" fillId="0" borderId="103" xfId="0" applyFont="1" applyBorder="1" applyAlignment="1">
      <alignment vertical="center" wrapText="1"/>
    </xf>
    <xf numFmtId="0" fontId="17" fillId="0" borderId="49" xfId="0" applyFont="1" applyBorder="1" applyAlignment="1">
      <alignment horizontal="center" vertical="center" wrapText="1"/>
    </xf>
    <xf numFmtId="0" fontId="17" fillId="0" borderId="50" xfId="0" applyFont="1" applyBorder="1" applyAlignment="1">
      <alignment horizontal="center" vertical="center" wrapText="1"/>
    </xf>
    <xf numFmtId="0" fontId="17" fillId="0" borderId="120" xfId="0" applyFont="1" applyBorder="1" applyAlignment="1">
      <alignment horizontal="center" vertical="center" wrapText="1"/>
    </xf>
    <xf numFmtId="0" fontId="2" fillId="3" borderId="127" xfId="0" applyFont="1" applyFill="1" applyBorder="1" applyAlignment="1">
      <alignment horizontal="center" vertical="center" wrapText="1"/>
    </xf>
    <xf numFmtId="0" fontId="2" fillId="3" borderId="128" xfId="0" applyFont="1" applyFill="1" applyBorder="1" applyAlignment="1">
      <alignment horizontal="center" vertical="center" wrapText="1"/>
    </xf>
    <xf numFmtId="0" fontId="2" fillId="3" borderId="129" xfId="0" applyFont="1" applyFill="1" applyBorder="1" applyAlignment="1">
      <alignment horizontal="center" vertical="center" wrapText="1"/>
    </xf>
    <xf numFmtId="0" fontId="2" fillId="3" borderId="130" xfId="0" applyFont="1" applyFill="1" applyBorder="1" applyAlignment="1">
      <alignment horizontal="center" vertical="center" wrapText="1"/>
    </xf>
    <xf numFmtId="0" fontId="2" fillId="3" borderId="106" xfId="0" applyFont="1" applyFill="1" applyBorder="1" applyAlignment="1">
      <alignment horizontal="center" vertical="center" wrapText="1"/>
    </xf>
    <xf numFmtId="0" fontId="2" fillId="3" borderId="107" xfId="0" applyFont="1" applyFill="1" applyBorder="1" applyAlignment="1">
      <alignment horizontal="center" vertical="center" wrapText="1"/>
    </xf>
    <xf numFmtId="0" fontId="2" fillId="3" borderId="109" xfId="0" applyFont="1" applyFill="1" applyBorder="1" applyAlignment="1">
      <alignment horizontal="center" vertical="center" wrapText="1"/>
    </xf>
    <xf numFmtId="0" fontId="2" fillId="3" borderId="123" xfId="0" applyFont="1" applyFill="1" applyBorder="1" applyAlignment="1">
      <alignment vertical="center" wrapText="1"/>
    </xf>
    <xf numFmtId="0" fontId="2" fillId="3" borderId="124" xfId="0" applyFont="1" applyFill="1" applyBorder="1" applyAlignment="1">
      <alignment vertical="center" wrapText="1"/>
    </xf>
    <xf numFmtId="0" fontId="18" fillId="0" borderId="60" xfId="0" applyFont="1" applyBorder="1" applyAlignment="1">
      <alignment vertical="center" wrapText="1"/>
    </xf>
    <xf numFmtId="0" fontId="18" fillId="0" borderId="95" xfId="0" applyFont="1" applyBorder="1" applyAlignment="1">
      <alignment vertical="center" wrapText="1"/>
    </xf>
    <xf numFmtId="0" fontId="2" fillId="0" borderId="131" xfId="0" applyFont="1" applyBorder="1" applyAlignment="1">
      <alignment horizontal="center" vertical="center" wrapText="1"/>
    </xf>
    <xf numFmtId="0" fontId="2" fillId="0" borderId="132" xfId="0" applyFont="1" applyBorder="1" applyAlignment="1">
      <alignment horizontal="center" vertical="center" wrapText="1"/>
    </xf>
    <xf numFmtId="0" fontId="2" fillId="0" borderId="122" xfId="0" applyFont="1" applyBorder="1" applyAlignment="1">
      <alignment horizontal="center" vertical="center" wrapText="1"/>
    </xf>
    <xf numFmtId="0" fontId="2" fillId="0" borderId="131" xfId="0" applyFont="1" applyBorder="1" applyAlignment="1">
      <alignment vertical="center" wrapText="1"/>
    </xf>
    <xf numFmtId="0" fontId="2" fillId="3" borderId="110" xfId="0" applyFont="1" applyFill="1" applyBorder="1" applyAlignment="1">
      <alignment horizontal="center" vertical="center" wrapText="1"/>
    </xf>
    <xf numFmtId="0" fontId="2" fillId="0" borderId="24" xfId="0" applyFont="1" applyBorder="1" applyAlignment="1">
      <alignment horizontal="center" vertical="center" wrapText="1"/>
    </xf>
    <xf numFmtId="0" fontId="2" fillId="0" borderId="103" xfId="0" applyFont="1" applyBorder="1" applyAlignment="1">
      <alignment horizontal="center" vertical="center" wrapText="1"/>
    </xf>
    <xf numFmtId="0" fontId="2" fillId="0" borderId="49" xfId="0" applyFont="1" applyBorder="1" applyAlignment="1">
      <alignment horizontal="center" vertical="center" wrapText="1" readingOrder="1"/>
    </xf>
    <xf numFmtId="0" fontId="2" fillId="0" borderId="50" xfId="0" applyFont="1" applyBorder="1" applyAlignment="1">
      <alignment horizontal="center" vertical="center" wrapText="1" readingOrder="1"/>
    </xf>
    <xf numFmtId="0" fontId="2" fillId="0" borderId="120" xfId="0" applyFont="1" applyBorder="1" applyAlignment="1">
      <alignment horizontal="center" vertical="center" wrapText="1" readingOrder="1"/>
    </xf>
    <xf numFmtId="0" fontId="2" fillId="3" borderId="142" xfId="0" applyFont="1" applyFill="1" applyBorder="1" applyAlignment="1">
      <alignment vertical="center" wrapText="1"/>
    </xf>
    <xf numFmtId="0" fontId="2" fillId="3" borderId="143" xfId="0" applyFont="1" applyFill="1" applyBorder="1" applyAlignment="1">
      <alignment vertical="center" wrapText="1"/>
    </xf>
    <xf numFmtId="0" fontId="2" fillId="3" borderId="144" xfId="0" applyFont="1" applyFill="1" applyBorder="1" applyAlignment="1">
      <alignment horizontal="center" vertical="center" wrapText="1"/>
    </xf>
    <xf numFmtId="0" fontId="2" fillId="3" borderId="145" xfId="0" applyFont="1" applyFill="1" applyBorder="1" applyAlignment="1">
      <alignment horizontal="center" vertical="center" wrapText="1"/>
    </xf>
    <xf numFmtId="0" fontId="2" fillId="3" borderId="146" xfId="0" applyFont="1" applyFill="1" applyBorder="1" applyAlignment="1">
      <alignment horizontal="center" vertical="center" wrapText="1"/>
    </xf>
    <xf numFmtId="0" fontId="2" fillId="3" borderId="147" xfId="0" applyFont="1" applyFill="1" applyBorder="1" applyAlignment="1">
      <alignment horizontal="center" vertical="center" wrapText="1"/>
    </xf>
    <xf numFmtId="0" fontId="2" fillId="3" borderId="148" xfId="0" applyFont="1" applyFill="1" applyBorder="1" applyAlignment="1">
      <alignment horizontal="center" vertical="center" wrapText="1"/>
    </xf>
    <xf numFmtId="0" fontId="2" fillId="3" borderId="149" xfId="0" applyFont="1" applyFill="1" applyBorder="1" applyAlignment="1">
      <alignment horizontal="center" vertical="center" wrapText="1"/>
    </xf>
    <xf numFmtId="0" fontId="2" fillId="3" borderId="150" xfId="0" applyFont="1" applyFill="1" applyBorder="1" applyAlignment="1">
      <alignment horizontal="center" vertical="center" wrapText="1"/>
    </xf>
    <xf numFmtId="0" fontId="2" fillId="3" borderId="138" xfId="0" applyFont="1" applyFill="1" applyBorder="1" applyAlignment="1" applyProtection="1">
      <alignment horizontal="center" vertical="center" wrapText="1"/>
      <protection locked="0"/>
    </xf>
    <xf numFmtId="0" fontId="2" fillId="3" borderId="139" xfId="0" applyFont="1" applyFill="1" applyBorder="1" applyAlignment="1" applyProtection="1">
      <alignment horizontal="center" vertical="center" wrapText="1"/>
      <protection locked="0"/>
    </xf>
    <xf numFmtId="0" fontId="2" fillId="3" borderId="46" xfId="0" applyFont="1" applyFill="1" applyBorder="1" applyAlignment="1" applyProtection="1">
      <alignment horizontal="center" vertical="center" wrapText="1"/>
      <protection locked="0"/>
    </xf>
    <xf numFmtId="0" fontId="2" fillId="3" borderId="45" xfId="0" applyFont="1" applyFill="1" applyBorder="1" applyAlignment="1" applyProtection="1">
      <alignment horizontal="center" vertical="center" wrapText="1"/>
      <protection locked="0"/>
    </xf>
    <xf numFmtId="0" fontId="2" fillId="3" borderId="135" xfId="0" applyFont="1" applyFill="1" applyBorder="1" applyAlignment="1" applyProtection="1">
      <alignment horizontal="center" vertical="center" wrapText="1"/>
      <protection locked="0"/>
    </xf>
    <xf numFmtId="0" fontId="2" fillId="3" borderId="136" xfId="0" applyFont="1" applyFill="1" applyBorder="1" applyAlignment="1" applyProtection="1">
      <alignment horizontal="center" vertical="center" wrapText="1"/>
      <protection locked="0"/>
    </xf>
    <xf numFmtId="0" fontId="2" fillId="3" borderId="137" xfId="0" applyFont="1" applyFill="1" applyBorder="1" applyAlignment="1" applyProtection="1">
      <alignment horizontal="center" vertical="center" wrapText="1"/>
      <protection locked="0"/>
    </xf>
    <xf numFmtId="0" fontId="2" fillId="3" borderId="133" xfId="0" applyFont="1" applyFill="1" applyBorder="1" applyAlignment="1" applyProtection="1">
      <alignment vertical="center" wrapText="1"/>
      <protection locked="0"/>
    </xf>
    <xf numFmtId="0" fontId="2" fillId="3" borderId="134" xfId="0" applyFont="1" applyFill="1" applyBorder="1" applyAlignment="1" applyProtection="1">
      <alignment vertical="center" wrapText="1"/>
      <protection locked="0"/>
    </xf>
    <xf numFmtId="0" fontId="2" fillId="3" borderId="25" xfId="0" applyFont="1" applyFill="1" applyBorder="1" applyAlignment="1" applyProtection="1">
      <alignment horizontal="center" vertical="center" wrapText="1"/>
      <protection locked="0"/>
    </xf>
    <xf numFmtId="0" fontId="2" fillId="3" borderId="141" xfId="0" applyFont="1" applyFill="1" applyBorder="1" applyAlignment="1" applyProtection="1">
      <alignment horizontal="center" vertical="center" wrapText="1"/>
      <protection locked="0"/>
    </xf>
    <xf numFmtId="0" fontId="2" fillId="3" borderId="140" xfId="0" applyFont="1" applyFill="1" applyBorder="1" applyAlignment="1" applyProtection="1">
      <alignment horizontal="center" vertical="center" wrapText="1"/>
      <protection locked="0"/>
    </xf>
    <xf numFmtId="0" fontId="2" fillId="3" borderId="49" xfId="0" applyFont="1" applyFill="1" applyBorder="1" applyAlignment="1" applyProtection="1">
      <alignment horizontal="center" vertical="center" wrapText="1"/>
      <protection locked="0"/>
    </xf>
    <xf numFmtId="0" fontId="2" fillId="0" borderId="0" xfId="0" applyFont="1" applyAlignment="1">
      <alignment horizontal="center" vertical="center" wrapText="1" readingOrder="1"/>
    </xf>
    <xf numFmtId="0" fontId="2" fillId="3" borderId="155" xfId="0" applyFont="1" applyFill="1" applyBorder="1" applyAlignment="1" applyProtection="1">
      <alignment vertical="center" wrapText="1"/>
      <protection locked="0"/>
    </xf>
    <xf numFmtId="0" fontId="2" fillId="3" borderId="156" xfId="0" applyFont="1" applyFill="1" applyBorder="1" applyAlignment="1" applyProtection="1">
      <alignment vertical="center" wrapText="1"/>
      <protection locked="0"/>
    </xf>
    <xf numFmtId="0" fontId="2" fillId="0" borderId="46" xfId="0" applyFont="1" applyBorder="1" applyAlignment="1">
      <alignment vertical="center" wrapText="1" readingOrder="1"/>
    </xf>
    <xf numFmtId="0" fontId="2" fillId="0" borderId="47" xfId="0" applyFont="1" applyBorder="1" applyAlignment="1">
      <alignment vertical="center" wrapText="1" readingOrder="1"/>
    </xf>
    <xf numFmtId="0" fontId="2" fillId="3" borderId="151" xfId="0" applyFont="1" applyFill="1" applyBorder="1" applyAlignment="1" applyProtection="1">
      <alignment horizontal="center" vertical="center" wrapText="1"/>
      <protection locked="0"/>
    </xf>
    <xf numFmtId="0" fontId="2" fillId="3" borderId="152" xfId="0" applyFont="1" applyFill="1" applyBorder="1" applyAlignment="1" applyProtection="1">
      <alignment horizontal="center" vertical="center" wrapText="1"/>
      <protection locked="0"/>
    </xf>
    <xf numFmtId="0" fontId="2" fillId="3" borderId="153" xfId="0" applyFont="1" applyFill="1" applyBorder="1" applyAlignment="1" applyProtection="1">
      <alignment horizontal="center" vertical="center" wrapText="1"/>
      <protection locked="0"/>
    </xf>
    <xf numFmtId="0" fontId="2" fillId="3" borderId="154" xfId="0" applyFont="1" applyFill="1" applyBorder="1" applyAlignment="1" applyProtection="1">
      <alignment horizontal="center" vertical="center" wrapText="1"/>
      <protection locked="0"/>
    </xf>
    <xf numFmtId="0" fontId="18" fillId="0" borderId="60" xfId="0" applyFont="1" applyBorder="1" applyAlignment="1">
      <alignment vertical="center" wrapText="1" shrinkToFit="1"/>
    </xf>
    <xf numFmtId="0" fontId="18" fillId="0" borderId="95" xfId="0" applyFont="1" applyBorder="1" applyAlignment="1">
      <alignment vertical="center" wrapText="1" shrinkToFit="1"/>
    </xf>
    <xf numFmtId="0" fontId="2" fillId="3" borderId="157" xfId="0" applyFont="1" applyFill="1" applyBorder="1" applyAlignment="1" applyProtection="1">
      <alignment horizontal="center" vertical="center" wrapText="1"/>
      <protection locked="0"/>
    </xf>
    <xf numFmtId="0" fontId="2" fillId="3" borderId="34" xfId="0" applyFont="1" applyFill="1" applyBorder="1" applyAlignment="1" applyProtection="1">
      <alignment horizontal="center" vertical="center" wrapText="1"/>
      <protection locked="0"/>
    </xf>
    <xf numFmtId="0" fontId="2" fillId="3" borderId="158" xfId="0" applyFont="1" applyFill="1" applyBorder="1" applyAlignment="1" applyProtection="1">
      <alignment horizontal="center" vertical="center" wrapText="1"/>
      <protection locked="0"/>
    </xf>
    <xf numFmtId="0" fontId="2" fillId="0" borderId="49" xfId="0" applyFont="1" applyBorder="1" applyAlignment="1">
      <alignment vertical="center" wrapText="1" shrinkToFit="1" readingOrder="1"/>
    </xf>
    <xf numFmtId="0" fontId="2" fillId="0" borderId="50" xfId="0" applyFont="1" applyBorder="1" applyAlignment="1">
      <alignment vertical="center" wrapText="1" shrinkToFit="1" readingOrder="1"/>
    </xf>
    <xf numFmtId="0" fontId="2" fillId="0" borderId="111" xfId="0" applyFont="1" applyBorder="1" applyAlignment="1">
      <alignment vertical="center" wrapText="1" shrinkToFit="1" readingOrder="1"/>
    </xf>
    <xf numFmtId="0" fontId="2" fillId="3" borderId="159" xfId="0" applyFont="1" applyFill="1" applyBorder="1" applyAlignment="1" applyProtection="1">
      <alignment horizontal="center" vertical="center" wrapText="1"/>
      <protection locked="0"/>
    </xf>
    <xf numFmtId="0" fontId="2" fillId="3" borderId="160" xfId="0" applyFont="1" applyFill="1" applyBorder="1" applyAlignment="1" applyProtection="1">
      <alignment horizontal="center" vertical="center" wrapText="1"/>
      <protection locked="0"/>
    </xf>
    <xf numFmtId="0" fontId="2" fillId="3" borderId="161" xfId="0" applyFont="1" applyFill="1" applyBorder="1" applyAlignment="1" applyProtection="1">
      <alignment horizontal="center" vertical="center" wrapText="1"/>
      <protection locked="0"/>
    </xf>
    <xf numFmtId="0" fontId="2" fillId="0" borderId="111" xfId="0" applyFont="1" applyBorder="1" applyAlignment="1">
      <alignment horizontal="left" vertical="center" wrapText="1" readingOrder="1"/>
    </xf>
    <xf numFmtId="0" fontId="2" fillId="3" borderId="125" xfId="0" applyFont="1" applyFill="1" applyBorder="1" applyAlignment="1">
      <alignment horizontal="center" vertical="center" wrapText="1"/>
    </xf>
    <xf numFmtId="0" fontId="2" fillId="3" borderId="126" xfId="0" applyFont="1" applyFill="1" applyBorder="1" applyAlignment="1">
      <alignment horizontal="center" vertical="center" wrapText="1"/>
    </xf>
    <xf numFmtId="0" fontId="2" fillId="3" borderId="119" xfId="0" applyFont="1" applyFill="1" applyBorder="1" applyAlignment="1">
      <alignment horizontal="center" vertical="center" wrapText="1"/>
    </xf>
    <xf numFmtId="0" fontId="2" fillId="3" borderId="50" xfId="0" applyFont="1" applyFill="1" applyBorder="1" applyAlignment="1">
      <alignment horizontal="center" vertical="center" wrapText="1"/>
    </xf>
    <xf numFmtId="0" fontId="2" fillId="3" borderId="103" xfId="0" applyFont="1" applyFill="1" applyBorder="1" applyAlignment="1">
      <alignment horizontal="center" vertical="center" wrapText="1"/>
    </xf>
    <xf numFmtId="0" fontId="2" fillId="3" borderId="162" xfId="0" applyFont="1" applyFill="1" applyBorder="1" applyAlignment="1">
      <alignment horizontal="center" vertical="center" wrapText="1"/>
    </xf>
    <xf numFmtId="0" fontId="2" fillId="3" borderId="121" xfId="0" applyFont="1" applyFill="1" applyBorder="1" applyAlignment="1">
      <alignment horizontal="center" vertical="center" wrapText="1"/>
    </xf>
    <xf numFmtId="0" fontId="2" fillId="3" borderId="163" xfId="0" applyFont="1" applyFill="1" applyBorder="1" applyAlignment="1" applyProtection="1">
      <alignment horizontal="center" vertical="center" wrapText="1"/>
      <protection locked="0"/>
    </xf>
    <xf numFmtId="0" fontId="2" fillId="3" borderId="60" xfId="0" applyFont="1" applyFill="1" applyBorder="1" applyAlignment="1" applyProtection="1">
      <alignment horizontal="center" vertical="center" wrapText="1"/>
      <protection locked="0"/>
    </xf>
    <xf numFmtId="0" fontId="2" fillId="3" borderId="164" xfId="0" applyFont="1" applyFill="1" applyBorder="1" applyAlignment="1" applyProtection="1">
      <alignment horizontal="center" vertical="center" wrapText="1"/>
      <protection locked="0"/>
    </xf>
    <xf numFmtId="0" fontId="2" fillId="3" borderId="44"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2" fillId="3" borderId="171" xfId="0" applyFont="1" applyFill="1" applyBorder="1" applyAlignment="1" applyProtection="1">
      <alignment horizontal="center" vertical="center" wrapText="1"/>
      <protection locked="0"/>
    </xf>
    <xf numFmtId="0" fontId="2" fillId="3" borderId="169" xfId="0" applyFont="1" applyFill="1" applyBorder="1" applyAlignment="1" applyProtection="1">
      <alignment horizontal="center" vertical="center" wrapText="1"/>
      <protection locked="0"/>
    </xf>
    <xf numFmtId="0" fontId="2" fillId="3" borderId="142" xfId="0" applyFont="1" applyFill="1" applyBorder="1" applyAlignment="1" applyProtection="1">
      <alignment vertical="center" wrapText="1"/>
      <protection locked="0"/>
    </xf>
    <xf numFmtId="0" fontId="2" fillId="3" borderId="143" xfId="0" applyFont="1" applyFill="1" applyBorder="1" applyAlignment="1" applyProtection="1">
      <alignment vertical="center" wrapText="1"/>
      <protection locked="0"/>
    </xf>
    <xf numFmtId="0" fontId="2" fillId="0" borderId="113" xfId="0" applyFont="1" applyBorder="1" applyAlignment="1">
      <alignment vertical="center" wrapText="1" readingOrder="1"/>
    </xf>
    <xf numFmtId="0" fontId="2" fillId="0" borderId="114" xfId="0" applyFont="1" applyBorder="1" applyAlignment="1">
      <alignment vertical="center" wrapText="1" readingOrder="1"/>
    </xf>
    <xf numFmtId="0" fontId="2" fillId="3" borderId="165" xfId="0" applyFont="1" applyFill="1" applyBorder="1" applyAlignment="1" applyProtection="1">
      <alignment horizontal="center" vertical="center" wrapText="1"/>
      <protection locked="0"/>
    </xf>
    <xf numFmtId="0" fontId="2" fillId="3" borderId="149" xfId="0" applyFont="1" applyFill="1" applyBorder="1" applyAlignment="1" applyProtection="1">
      <alignment horizontal="center" vertical="center" wrapText="1"/>
      <protection locked="0"/>
    </xf>
    <xf numFmtId="0" fontId="2" fillId="3" borderId="166" xfId="0" applyFont="1" applyFill="1" applyBorder="1" applyAlignment="1" applyProtection="1">
      <alignment horizontal="center" vertical="center" wrapText="1"/>
      <protection locked="0"/>
    </xf>
    <xf numFmtId="0" fontId="2" fillId="3" borderId="167" xfId="0" applyFont="1" applyFill="1" applyBorder="1" applyAlignment="1" applyProtection="1">
      <alignment horizontal="center" vertical="center" wrapText="1"/>
      <protection locked="0"/>
    </xf>
    <xf numFmtId="0" fontId="2" fillId="3" borderId="168" xfId="0" applyFont="1" applyFill="1" applyBorder="1" applyAlignment="1" applyProtection="1">
      <alignment horizontal="center" vertical="center" wrapText="1"/>
      <protection locked="0"/>
    </xf>
    <xf numFmtId="0" fontId="2" fillId="3" borderId="150" xfId="0" applyFont="1" applyFill="1" applyBorder="1" applyAlignment="1" applyProtection="1">
      <alignment horizontal="center" vertical="center" wrapText="1"/>
      <protection locked="0"/>
    </xf>
    <xf numFmtId="0" fontId="2" fillId="3" borderId="169" xfId="0" applyFont="1" applyFill="1" applyBorder="1" applyAlignment="1" applyProtection="1">
      <alignment vertical="center" wrapText="1"/>
      <protection locked="0"/>
    </xf>
    <xf numFmtId="0" fontId="2" fillId="3" borderId="170" xfId="0" applyFont="1" applyFill="1" applyBorder="1" applyAlignment="1" applyProtection="1">
      <alignment vertical="center" wrapText="1"/>
      <protection locked="0"/>
    </xf>
    <xf numFmtId="0" fontId="17" fillId="0" borderId="49" xfId="0" applyFont="1" applyBorder="1" applyAlignment="1">
      <alignment vertical="center" wrapText="1"/>
    </xf>
    <xf numFmtId="0" fontId="17" fillId="0" borderId="50" xfId="0" applyFont="1" applyBorder="1" applyAlignment="1">
      <alignment vertical="center" wrapText="1"/>
    </xf>
    <xf numFmtId="0" fontId="17" fillId="0" borderId="103" xfId="0" applyFont="1" applyBorder="1" applyAlignment="1">
      <alignment vertical="center" wrapText="1"/>
    </xf>
    <xf numFmtId="0" fontId="17" fillId="0" borderId="172" xfId="0" applyFont="1" applyBorder="1" applyAlignment="1">
      <alignment vertical="center" wrapText="1"/>
    </xf>
    <xf numFmtId="0" fontId="17" fillId="0" borderId="91" xfId="0" applyFont="1" applyBorder="1" applyAlignment="1">
      <alignment vertical="center" wrapText="1"/>
    </xf>
    <xf numFmtId="0" fontId="17" fillId="0" borderId="92" xfId="0" applyFont="1" applyBorder="1" applyAlignment="1">
      <alignment vertical="center" wrapText="1"/>
    </xf>
    <xf numFmtId="0" fontId="2" fillId="0" borderId="92" xfId="0" applyFont="1" applyBorder="1" applyAlignment="1">
      <alignment horizontal="center" vertical="center" wrapText="1"/>
    </xf>
    <xf numFmtId="0" fontId="2" fillId="0" borderId="173" xfId="0" applyFont="1" applyBorder="1" applyAlignment="1">
      <alignment horizontal="center" vertical="center" wrapText="1"/>
    </xf>
    <xf numFmtId="0" fontId="2" fillId="0" borderId="174" xfId="0" applyFont="1" applyBorder="1" applyAlignment="1">
      <alignment horizontal="center" vertical="center" wrapText="1"/>
    </xf>
    <xf numFmtId="0" fontId="2" fillId="0" borderId="173" xfId="0" applyFont="1" applyBorder="1" applyAlignment="1">
      <alignment vertical="center" wrapText="1"/>
    </xf>
    <xf numFmtId="0" fontId="17" fillId="0" borderId="0" xfId="0" applyFont="1" applyAlignment="1">
      <alignment horizontal="center" vertical="center" shrinkToFit="1"/>
    </xf>
    <xf numFmtId="0" fontId="17" fillId="0" borderId="14" xfId="0" applyFont="1" applyBorder="1" applyAlignment="1">
      <alignment vertical="center" wrapText="1"/>
    </xf>
    <xf numFmtId="0" fontId="17" fillId="0" borderId="175" xfId="0" applyFont="1" applyBorder="1" applyAlignment="1">
      <alignment vertical="center" wrapText="1"/>
    </xf>
    <xf numFmtId="0" fontId="17" fillId="3" borderId="176" xfId="0" applyFont="1" applyFill="1" applyBorder="1" applyProtection="1">
      <alignment vertical="center"/>
      <protection locked="0"/>
    </xf>
    <xf numFmtId="0" fontId="17" fillId="3" borderId="11" xfId="0" applyFont="1" applyFill="1" applyBorder="1" applyProtection="1">
      <alignment vertical="center"/>
      <protection locked="0"/>
    </xf>
    <xf numFmtId="0" fontId="17" fillId="3" borderId="177" xfId="0" applyFont="1" applyFill="1" applyBorder="1" applyProtection="1">
      <alignment vertical="center"/>
      <protection locked="0"/>
    </xf>
    <xf numFmtId="0" fontId="17" fillId="0" borderId="15" xfId="0" applyFont="1" applyBorder="1" applyAlignment="1">
      <alignment vertical="center" wrapText="1"/>
    </xf>
    <xf numFmtId="0" fontId="17" fillId="0" borderId="178" xfId="0" applyFont="1" applyBorder="1" applyAlignment="1">
      <alignment vertical="center" wrapText="1"/>
    </xf>
    <xf numFmtId="0" fontId="17" fillId="3" borderId="179" xfId="0" applyFont="1" applyFill="1" applyBorder="1" applyProtection="1">
      <alignment vertical="center"/>
      <protection locked="0"/>
    </xf>
    <xf numFmtId="0" fontId="17" fillId="3" borderId="180" xfId="0" applyFont="1" applyFill="1" applyBorder="1" applyProtection="1">
      <alignment vertical="center"/>
      <protection locked="0"/>
    </xf>
    <xf numFmtId="0" fontId="17" fillId="3" borderId="181" xfId="0" applyFont="1" applyFill="1" applyBorder="1" applyProtection="1">
      <alignment vertical="center"/>
      <protection locked="0"/>
    </xf>
    <xf numFmtId="0" fontId="2" fillId="0" borderId="182" xfId="0" applyFont="1" applyBorder="1" applyAlignment="1">
      <alignment horizontal="center" vertical="center" wrapText="1" readingOrder="1"/>
    </xf>
    <xf numFmtId="0" fontId="2" fillId="0" borderId="183" xfId="0" applyFont="1" applyBorder="1" applyAlignment="1">
      <alignment horizontal="center" vertical="center" wrapText="1" readingOrder="1"/>
    </xf>
    <xf numFmtId="0" fontId="17" fillId="0" borderId="31" xfId="0" applyFont="1" applyBorder="1" applyAlignment="1">
      <alignment vertical="center" wrapText="1"/>
    </xf>
    <xf numFmtId="0" fontId="17" fillId="0" borderId="184" xfId="0" applyFont="1" applyBorder="1" applyAlignment="1">
      <alignment vertical="center" wrapText="1"/>
    </xf>
    <xf numFmtId="0" fontId="17" fillId="3" borderId="185" xfId="0" applyFont="1" applyFill="1" applyBorder="1" applyProtection="1">
      <alignment vertical="center"/>
      <protection locked="0"/>
    </xf>
    <xf numFmtId="0" fontId="17" fillId="3" borderId="186" xfId="0" applyFont="1" applyFill="1" applyBorder="1" applyProtection="1">
      <alignment vertical="center"/>
      <protection locked="0"/>
    </xf>
    <xf numFmtId="0" fontId="17" fillId="3" borderId="187" xfId="0" applyFont="1" applyFill="1" applyBorder="1" applyProtection="1">
      <alignment vertical="center"/>
      <protection locked="0"/>
    </xf>
    <xf numFmtId="14" fontId="17" fillId="3" borderId="76" xfId="0" applyNumberFormat="1" applyFont="1" applyFill="1" applyBorder="1" applyAlignment="1">
      <alignment horizontal="center" vertical="center" shrinkToFit="1"/>
    </xf>
    <xf numFmtId="14" fontId="17" fillId="3" borderId="78" xfId="0" applyNumberFormat="1" applyFont="1" applyFill="1" applyBorder="1" applyAlignment="1">
      <alignment horizontal="center" vertical="center" shrinkToFit="1"/>
    </xf>
    <xf numFmtId="14" fontId="17" fillId="3" borderId="77" xfId="0" applyNumberFormat="1" applyFont="1" applyFill="1" applyBorder="1" applyAlignment="1">
      <alignment horizontal="center" vertical="center" shrinkToFit="1"/>
    </xf>
    <xf numFmtId="176" fontId="17" fillId="36" borderId="0" xfId="0" applyNumberFormat="1" applyFont="1" applyFill="1" applyAlignment="1">
      <alignment horizontal="center" vertical="center"/>
    </xf>
    <xf numFmtId="0" fontId="17" fillId="36" borderId="0" xfId="0" applyFont="1" applyFill="1">
      <alignment vertical="center"/>
    </xf>
    <xf numFmtId="14" fontId="17" fillId="0" borderId="0" xfId="0" applyNumberFormat="1" applyFont="1" applyAlignment="1">
      <alignment horizontal="center" vertical="center" shrinkToFit="1"/>
    </xf>
    <xf numFmtId="176" fontId="17" fillId="0" borderId="0" xfId="0" applyNumberFormat="1" applyFont="1" applyAlignment="1">
      <alignment horizontal="center" vertical="center"/>
    </xf>
    <xf numFmtId="0" fontId="0" fillId="0" borderId="10" xfId="0" applyBorder="1" applyAlignment="1">
      <alignment horizontal="center" vertical="center" shrinkToFit="1"/>
    </xf>
    <xf numFmtId="0" fontId="0" fillId="0" borderId="13"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47" fillId="38" borderId="14" xfId="0" applyFont="1" applyFill="1" applyBorder="1" applyAlignment="1">
      <alignment horizontal="center"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2">
    <dxf>
      <font>
        <b/>
        <i val="0"/>
        <condense val="0"/>
        <extend val="0"/>
        <color indexed="10"/>
      </font>
    </dxf>
    <dxf>
      <font>
        <b/>
        <i val="0"/>
        <condense val="0"/>
        <extend val="0"/>
        <color indexed="10"/>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TOP!A1"/></Relationships>
</file>

<file path=xl/drawings/_rels/drawing11.xml.rels><?xml version="1.0" encoding="UTF-8" standalone="yes"?>
<Relationships xmlns="http://schemas.openxmlformats.org/package/2006/relationships"><Relationship Id="rId1" Type="http://schemas.openxmlformats.org/officeDocument/2006/relationships/hyperlink" Target="#TOP!A1"/></Relationships>
</file>

<file path=xl/drawings/_rels/drawing12.xml.rels><?xml version="1.0" encoding="UTF-8" standalone="yes"?>
<Relationships xmlns="http://schemas.openxmlformats.org/package/2006/relationships"><Relationship Id="rId1" Type="http://schemas.openxmlformats.org/officeDocument/2006/relationships/hyperlink" Target="#TOP!A1"/></Relationships>
</file>

<file path=xl/drawings/_rels/drawing13.xml.rels><?xml version="1.0" encoding="UTF-8" standalone="yes"?>
<Relationships xmlns="http://schemas.openxmlformats.org/package/2006/relationships"><Relationship Id="rId1" Type="http://schemas.openxmlformats.org/officeDocument/2006/relationships/hyperlink" Target="#TOP!A1"/></Relationships>
</file>

<file path=xl/drawings/_rels/drawing14.xml.rels><?xml version="1.0" encoding="UTF-8" standalone="yes"?>
<Relationships xmlns="http://schemas.openxmlformats.org/package/2006/relationships"><Relationship Id="rId1" Type="http://schemas.openxmlformats.org/officeDocument/2006/relationships/hyperlink" Target="#TOP!A1"/></Relationships>
</file>

<file path=xl/drawings/_rels/drawing15.xml.rels><?xml version="1.0" encoding="UTF-8" standalone="yes"?>
<Relationships xmlns="http://schemas.openxmlformats.org/package/2006/relationships"><Relationship Id="rId1" Type="http://schemas.openxmlformats.org/officeDocument/2006/relationships/hyperlink" Target="#TOP!A1"/></Relationships>
</file>

<file path=xl/drawings/_rels/drawing16.xml.rels><?xml version="1.0" encoding="UTF-8" standalone="yes"?>
<Relationships xmlns="http://schemas.openxmlformats.org/package/2006/relationships"><Relationship Id="rId1" Type="http://schemas.openxmlformats.org/officeDocument/2006/relationships/hyperlink" Target="#TOP!A1"/></Relationships>
</file>

<file path=xl/drawings/_rels/drawing17.xml.rels><?xml version="1.0" encoding="UTF-8" standalone="yes"?>
<Relationships xmlns="http://schemas.openxmlformats.org/package/2006/relationships"><Relationship Id="rId1" Type="http://schemas.openxmlformats.org/officeDocument/2006/relationships/hyperlink" Target="#TOP!A1"/></Relationships>
</file>

<file path=xl/drawings/_rels/drawing18.xml.rels><?xml version="1.0" encoding="UTF-8" standalone="yes"?>
<Relationships xmlns="http://schemas.openxmlformats.org/package/2006/relationships"><Relationship Id="rId1" Type="http://schemas.openxmlformats.org/officeDocument/2006/relationships/hyperlink" Target="#TOP!A1"/></Relationships>
</file>

<file path=xl/drawings/_rels/drawing19.xml.rels><?xml version="1.0" encoding="UTF-8" standalone="yes"?>
<Relationships xmlns="http://schemas.openxmlformats.org/package/2006/relationships"><Relationship Id="rId1" Type="http://schemas.openxmlformats.org/officeDocument/2006/relationships/hyperlink" Target="#TOP!A1"/></Relationships>
</file>

<file path=xl/drawings/_rels/drawing2.xml.rels><?xml version="1.0" encoding="UTF-8" standalone="yes"?>
<Relationships xmlns="http://schemas.openxmlformats.org/package/2006/relationships"><Relationship Id="rId1" Type="http://schemas.openxmlformats.org/officeDocument/2006/relationships/hyperlink" Target="#TOP!A1"/></Relationships>
</file>

<file path=xl/drawings/_rels/drawing20.xml.rels><?xml version="1.0" encoding="UTF-8" standalone="yes"?>
<Relationships xmlns="http://schemas.openxmlformats.org/package/2006/relationships"><Relationship Id="rId1" Type="http://schemas.openxmlformats.org/officeDocument/2006/relationships/hyperlink" Target="#TOP!A1"/></Relationships>
</file>

<file path=xl/drawings/_rels/drawing21.xml.rels><?xml version="1.0" encoding="UTF-8" standalone="yes"?>
<Relationships xmlns="http://schemas.openxmlformats.org/package/2006/relationships"><Relationship Id="rId1" Type="http://schemas.openxmlformats.org/officeDocument/2006/relationships/hyperlink" Target="#TOP!A1"/></Relationships>
</file>

<file path=xl/drawings/_rels/drawing22.xml.rels><?xml version="1.0" encoding="UTF-8" standalone="yes"?>
<Relationships xmlns="http://schemas.openxmlformats.org/package/2006/relationships"><Relationship Id="rId1" Type="http://schemas.openxmlformats.org/officeDocument/2006/relationships/hyperlink" Target="#TOP!A1"/></Relationships>
</file>

<file path=xl/drawings/_rels/drawing23.xml.rels><?xml version="1.0" encoding="UTF-8" standalone="yes"?>
<Relationships xmlns="http://schemas.openxmlformats.org/package/2006/relationships"><Relationship Id="rId1" Type="http://schemas.openxmlformats.org/officeDocument/2006/relationships/hyperlink" Target="#TOP!A1"/></Relationships>
</file>

<file path=xl/drawings/_rels/drawing24.xml.rels><?xml version="1.0" encoding="UTF-8" standalone="yes"?>
<Relationships xmlns="http://schemas.openxmlformats.org/package/2006/relationships"><Relationship Id="rId1" Type="http://schemas.openxmlformats.org/officeDocument/2006/relationships/hyperlink" Target="#TOP!A1"/></Relationships>
</file>

<file path=xl/drawings/_rels/drawing3.xml.rels><?xml version="1.0" encoding="UTF-8" standalone="yes"?>
<Relationships xmlns="http://schemas.openxmlformats.org/package/2006/relationships"><Relationship Id="rId1" Type="http://schemas.openxmlformats.org/officeDocument/2006/relationships/hyperlink" Target="#TOP!A1"/></Relationships>
</file>

<file path=xl/drawings/_rels/drawing4.xml.rels><?xml version="1.0" encoding="UTF-8" standalone="yes"?>
<Relationships xmlns="http://schemas.openxmlformats.org/package/2006/relationships"><Relationship Id="rId1" Type="http://schemas.openxmlformats.org/officeDocument/2006/relationships/hyperlink" Target="#TOP!A1"/></Relationships>
</file>

<file path=xl/drawings/_rels/drawing5.xml.rels><?xml version="1.0" encoding="UTF-8" standalone="yes"?>
<Relationships xmlns="http://schemas.openxmlformats.org/package/2006/relationships"><Relationship Id="rId1" Type="http://schemas.openxmlformats.org/officeDocument/2006/relationships/hyperlink" Target="#TOP!A1"/></Relationships>
</file>

<file path=xl/drawings/_rels/drawing6.xml.rels><?xml version="1.0" encoding="UTF-8" standalone="yes"?>
<Relationships xmlns="http://schemas.openxmlformats.org/package/2006/relationships"><Relationship Id="rId1" Type="http://schemas.openxmlformats.org/officeDocument/2006/relationships/hyperlink" Target="#TOP!A1"/></Relationships>
</file>

<file path=xl/drawings/_rels/drawing7.xml.rels><?xml version="1.0" encoding="UTF-8" standalone="yes"?>
<Relationships xmlns="http://schemas.openxmlformats.org/package/2006/relationships"><Relationship Id="rId1" Type="http://schemas.openxmlformats.org/officeDocument/2006/relationships/hyperlink" Target="#TOP!A1"/></Relationships>
</file>

<file path=xl/drawings/_rels/drawing8.xml.rels><?xml version="1.0" encoding="UTF-8" standalone="yes"?>
<Relationships xmlns="http://schemas.openxmlformats.org/package/2006/relationships"><Relationship Id="rId1" Type="http://schemas.openxmlformats.org/officeDocument/2006/relationships/hyperlink" Target="#TOP!A1"/></Relationships>
</file>

<file path=xl/drawings/_rels/drawing9.xml.rels><?xml version="1.0" encoding="UTF-8" standalone="yes"?>
<Relationships xmlns="http://schemas.openxmlformats.org/package/2006/relationships"><Relationship Id="rId1" Type="http://schemas.openxmlformats.org/officeDocument/2006/relationships/hyperlink" Target="#TOP!A1"/></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68</xdr:row>
      <xdr:rowOff>85725</xdr:rowOff>
    </xdr:from>
    <xdr:to>
      <xdr:col>12</xdr:col>
      <xdr:colOff>285750</xdr:colOff>
      <xdr:row>76</xdr:row>
      <xdr:rowOff>114300</xdr:rowOff>
    </xdr:to>
    <xdr:pic>
      <xdr:nvPicPr>
        <xdr:cNvPr id="64846" name="図 64">
          <a:extLst>
            <a:ext uri="{FF2B5EF4-FFF2-40B4-BE49-F238E27FC236}">
              <a16:creationId xmlns:a16="http://schemas.microsoft.com/office/drawing/2014/main" id="{00000000-0008-0000-0000-00004EF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13335000"/>
          <a:ext cx="4095750" cy="155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57150</xdr:colOff>
      <xdr:row>11</xdr:row>
      <xdr:rowOff>114300</xdr:rowOff>
    </xdr:from>
    <xdr:to>
      <xdr:col>3</xdr:col>
      <xdr:colOff>228600</xdr:colOff>
      <xdr:row>13</xdr:row>
      <xdr:rowOff>95250</xdr:rowOff>
    </xdr:to>
    <xdr:grpSp>
      <xdr:nvGrpSpPr>
        <xdr:cNvPr id="64847" name="グループ化 1">
          <a:extLst>
            <a:ext uri="{FF2B5EF4-FFF2-40B4-BE49-F238E27FC236}">
              <a16:creationId xmlns:a16="http://schemas.microsoft.com/office/drawing/2014/main" id="{00000000-0008-0000-0000-00004FFD0000}"/>
            </a:ext>
          </a:extLst>
        </xdr:cNvPr>
        <xdr:cNvGrpSpPr>
          <a:grpSpLocks/>
        </xdr:cNvGrpSpPr>
      </xdr:nvGrpSpPr>
      <xdr:grpSpPr bwMode="auto">
        <a:xfrm>
          <a:off x="723900" y="2238375"/>
          <a:ext cx="504825" cy="361950"/>
          <a:chOff x="3535085" y="2924944"/>
          <a:chExt cx="705678" cy="504056"/>
        </a:xfrm>
      </xdr:grpSpPr>
      <xdr:sp macro="" textlink="">
        <xdr:nvSpPr>
          <xdr:cNvPr id="3" name="1 つの角を丸めた四角形 2">
            <a:extLst>
              <a:ext uri="{FF2B5EF4-FFF2-40B4-BE49-F238E27FC236}">
                <a16:creationId xmlns:a16="http://schemas.microsoft.com/office/drawing/2014/main" id="{00000000-0008-0000-0000-000003000000}"/>
              </a:ext>
            </a:extLst>
          </xdr:cNvPr>
          <xdr:cNvSpPr/>
        </xdr:nvSpPr>
        <xdr:spPr>
          <a:xfrm>
            <a:off x="3708176" y="2924944"/>
            <a:ext cx="359496"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 name="テキスト ボックス 57">
            <a:extLst>
              <a:ext uri="{FF2B5EF4-FFF2-40B4-BE49-F238E27FC236}">
                <a16:creationId xmlns:a16="http://schemas.microsoft.com/office/drawing/2014/main" id="{00000000-0008-0000-0000-00000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1</xdr:col>
      <xdr:colOff>95390</xdr:colOff>
      <xdr:row>10</xdr:row>
      <xdr:rowOff>0</xdr:rowOff>
    </xdr:from>
    <xdr:to>
      <xdr:col>5</xdr:col>
      <xdr:colOff>0</xdr:colOff>
      <xdr:row>12</xdr:row>
      <xdr:rowOff>0</xdr:rowOff>
    </xdr:to>
    <xdr:sp macro="" textlink="">
      <xdr:nvSpPr>
        <xdr:cNvPr id="8652" name="テキスト ボックス 4">
          <a:extLst>
            <a:ext uri="{FF2B5EF4-FFF2-40B4-BE49-F238E27FC236}">
              <a16:creationId xmlns:a16="http://schemas.microsoft.com/office/drawing/2014/main" id="{00000000-0008-0000-0000-0000CC210000}"/>
            </a:ext>
          </a:extLst>
        </xdr:cNvPr>
        <xdr:cNvSpPr txBox="1"/>
      </xdr:nvSpPr>
      <xdr:spPr>
        <a:xfrm>
          <a:off x="428625" y="1933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p>
      </xdr:txBody>
    </xdr:sp>
    <xdr:clientData/>
  </xdr:twoCellAnchor>
  <xdr:twoCellAnchor>
    <xdr:from>
      <xdr:col>1</xdr:col>
      <xdr:colOff>95390</xdr:colOff>
      <xdr:row>14</xdr:row>
      <xdr:rowOff>0</xdr:rowOff>
    </xdr:from>
    <xdr:to>
      <xdr:col>5</xdr:col>
      <xdr:colOff>0</xdr:colOff>
      <xdr:row>16</xdr:row>
      <xdr:rowOff>0</xdr:rowOff>
    </xdr:to>
    <xdr:sp macro="" textlink="">
      <xdr:nvSpPr>
        <xdr:cNvPr id="8653" name="テキスト ボックス 5">
          <a:extLst>
            <a:ext uri="{FF2B5EF4-FFF2-40B4-BE49-F238E27FC236}">
              <a16:creationId xmlns:a16="http://schemas.microsoft.com/office/drawing/2014/main" id="{00000000-0008-0000-0000-0000CD210000}"/>
            </a:ext>
          </a:extLst>
        </xdr:cNvPr>
        <xdr:cNvSpPr txBox="1"/>
      </xdr:nvSpPr>
      <xdr:spPr>
        <a:xfrm>
          <a:off x="428625" y="2695575"/>
          <a:ext cx="12382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研修を通して</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a:t>
          </a:r>
          <a:endParaRPr lang="en-US" altLang="ja-JP" sz="1000">
            <a:latin typeface="ＭＳ Ｐ明朝" pitchFamily="18" charset="-128"/>
            <a:ea typeface="ＭＳ Ｐ明朝" pitchFamily="18" charset="-128"/>
          </a:endParaRPr>
        </a:p>
      </xdr:txBody>
    </xdr:sp>
    <xdr:clientData/>
  </xdr:twoCellAnchor>
  <xdr:twoCellAnchor>
    <xdr:from>
      <xdr:col>6</xdr:col>
      <xdr:colOff>114272</xdr:colOff>
      <xdr:row>10</xdr:row>
      <xdr:rowOff>0</xdr:rowOff>
    </xdr:from>
    <xdr:to>
      <xdr:col>9</xdr:col>
      <xdr:colOff>323934</xdr:colOff>
      <xdr:row>12</xdr:row>
      <xdr:rowOff>0</xdr:rowOff>
    </xdr:to>
    <xdr:sp macro="" textlink="">
      <xdr:nvSpPr>
        <xdr:cNvPr id="8654" name="テキスト ボックス 6">
          <a:extLst>
            <a:ext uri="{FF2B5EF4-FFF2-40B4-BE49-F238E27FC236}">
              <a16:creationId xmlns:a16="http://schemas.microsoft.com/office/drawing/2014/main" id="{00000000-0008-0000-0000-0000CE210000}"/>
            </a:ext>
          </a:extLst>
        </xdr:cNvPr>
        <xdr:cNvSpPr txBox="1"/>
      </xdr:nvSpPr>
      <xdr:spPr>
        <a:xfrm>
          <a:off x="2114550" y="1933575"/>
          <a:ext cx="120967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p>
      </xdr:txBody>
    </xdr:sp>
    <xdr:clientData/>
  </xdr:twoCellAnchor>
  <xdr:twoCellAnchor>
    <xdr:from>
      <xdr:col>6</xdr:col>
      <xdr:colOff>114272</xdr:colOff>
      <xdr:row>14</xdr:row>
      <xdr:rowOff>0</xdr:rowOff>
    </xdr:from>
    <xdr:to>
      <xdr:col>9</xdr:col>
      <xdr:colOff>323934</xdr:colOff>
      <xdr:row>16</xdr:row>
      <xdr:rowOff>0</xdr:rowOff>
    </xdr:to>
    <xdr:sp macro="" textlink="">
      <xdr:nvSpPr>
        <xdr:cNvPr id="8655" name="テキスト ボックス 7">
          <a:extLst>
            <a:ext uri="{FF2B5EF4-FFF2-40B4-BE49-F238E27FC236}">
              <a16:creationId xmlns:a16="http://schemas.microsoft.com/office/drawing/2014/main" id="{00000000-0008-0000-0000-0000CF210000}"/>
            </a:ext>
          </a:extLst>
        </xdr:cNvPr>
        <xdr:cNvSpPr txBox="1"/>
      </xdr:nvSpPr>
      <xdr:spPr>
        <a:xfrm>
          <a:off x="2114550" y="2695575"/>
          <a:ext cx="120967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7</xdr:col>
      <xdr:colOff>28575</xdr:colOff>
      <xdr:row>11</xdr:row>
      <xdr:rowOff>38100</xdr:rowOff>
    </xdr:from>
    <xdr:to>
      <xdr:col>8</xdr:col>
      <xdr:colOff>200025</xdr:colOff>
      <xdr:row>13</xdr:row>
      <xdr:rowOff>19050</xdr:rowOff>
    </xdr:to>
    <xdr:grpSp>
      <xdr:nvGrpSpPr>
        <xdr:cNvPr id="64852" name="グループ化 8">
          <a:extLst>
            <a:ext uri="{FF2B5EF4-FFF2-40B4-BE49-F238E27FC236}">
              <a16:creationId xmlns:a16="http://schemas.microsoft.com/office/drawing/2014/main" id="{00000000-0008-0000-0000-000054FD0000}"/>
            </a:ext>
          </a:extLst>
        </xdr:cNvPr>
        <xdr:cNvGrpSpPr>
          <a:grpSpLocks/>
        </xdr:cNvGrpSpPr>
      </xdr:nvGrpSpPr>
      <xdr:grpSpPr bwMode="auto">
        <a:xfrm>
          <a:off x="2362200" y="2162175"/>
          <a:ext cx="504825" cy="361950"/>
          <a:chOff x="3535085" y="2924944"/>
          <a:chExt cx="705678" cy="504056"/>
        </a:xfrm>
      </xdr:grpSpPr>
      <xdr:sp macro="" textlink="">
        <xdr:nvSpPr>
          <xdr:cNvPr id="10" name="1 つの角を丸めた四角形 9">
            <a:extLst>
              <a:ext uri="{FF2B5EF4-FFF2-40B4-BE49-F238E27FC236}">
                <a16:creationId xmlns:a16="http://schemas.microsoft.com/office/drawing/2014/main" id="{00000000-0008-0000-0000-00000A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1" name="テキスト ボックス 72">
            <a:extLst>
              <a:ext uri="{FF2B5EF4-FFF2-40B4-BE49-F238E27FC236}">
                <a16:creationId xmlns:a16="http://schemas.microsoft.com/office/drawing/2014/main" id="{00000000-0008-0000-0000-00000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66675</xdr:colOff>
      <xdr:row>11</xdr:row>
      <xdr:rowOff>76200</xdr:rowOff>
    </xdr:from>
    <xdr:to>
      <xdr:col>8</xdr:col>
      <xdr:colOff>238125</xdr:colOff>
      <xdr:row>13</xdr:row>
      <xdr:rowOff>57150</xdr:rowOff>
    </xdr:to>
    <xdr:grpSp>
      <xdr:nvGrpSpPr>
        <xdr:cNvPr id="64853" name="グループ化 11">
          <a:extLst>
            <a:ext uri="{FF2B5EF4-FFF2-40B4-BE49-F238E27FC236}">
              <a16:creationId xmlns:a16="http://schemas.microsoft.com/office/drawing/2014/main" id="{00000000-0008-0000-0000-000055FD0000}"/>
            </a:ext>
          </a:extLst>
        </xdr:cNvPr>
        <xdr:cNvGrpSpPr>
          <a:grpSpLocks/>
        </xdr:cNvGrpSpPr>
      </xdr:nvGrpSpPr>
      <xdr:grpSpPr bwMode="auto">
        <a:xfrm>
          <a:off x="2400300" y="2200275"/>
          <a:ext cx="504825" cy="361950"/>
          <a:chOff x="3535085" y="2924944"/>
          <a:chExt cx="705678" cy="504056"/>
        </a:xfrm>
      </xdr:grpSpPr>
      <xdr:sp macro="" textlink="">
        <xdr:nvSpPr>
          <xdr:cNvPr id="13" name="1 つの角を丸めた四角形 12">
            <a:extLst>
              <a:ext uri="{FF2B5EF4-FFF2-40B4-BE49-F238E27FC236}">
                <a16:creationId xmlns:a16="http://schemas.microsoft.com/office/drawing/2014/main" id="{00000000-0008-0000-0000-00000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4" name="テキスト ボックス 72">
            <a:extLst>
              <a:ext uri="{FF2B5EF4-FFF2-40B4-BE49-F238E27FC236}">
                <a16:creationId xmlns:a16="http://schemas.microsoft.com/office/drawing/2014/main" id="{00000000-0008-0000-0000-00000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85725</xdr:colOff>
      <xdr:row>11</xdr:row>
      <xdr:rowOff>114300</xdr:rowOff>
    </xdr:from>
    <xdr:to>
      <xdr:col>8</xdr:col>
      <xdr:colOff>257175</xdr:colOff>
      <xdr:row>13</xdr:row>
      <xdr:rowOff>95250</xdr:rowOff>
    </xdr:to>
    <xdr:grpSp>
      <xdr:nvGrpSpPr>
        <xdr:cNvPr id="64854" name="グループ化 14">
          <a:extLst>
            <a:ext uri="{FF2B5EF4-FFF2-40B4-BE49-F238E27FC236}">
              <a16:creationId xmlns:a16="http://schemas.microsoft.com/office/drawing/2014/main" id="{00000000-0008-0000-0000-000056FD0000}"/>
            </a:ext>
          </a:extLst>
        </xdr:cNvPr>
        <xdr:cNvGrpSpPr>
          <a:grpSpLocks/>
        </xdr:cNvGrpSpPr>
      </xdr:nvGrpSpPr>
      <xdr:grpSpPr bwMode="auto">
        <a:xfrm>
          <a:off x="2419350" y="2238375"/>
          <a:ext cx="504825" cy="361950"/>
          <a:chOff x="3535085" y="2924944"/>
          <a:chExt cx="705678" cy="504056"/>
        </a:xfrm>
      </xdr:grpSpPr>
      <xdr:sp macro="" textlink="">
        <xdr:nvSpPr>
          <xdr:cNvPr id="16" name="1 つの角を丸めた四角形 15">
            <a:extLst>
              <a:ext uri="{FF2B5EF4-FFF2-40B4-BE49-F238E27FC236}">
                <a16:creationId xmlns:a16="http://schemas.microsoft.com/office/drawing/2014/main" id="{00000000-0008-0000-0000-000010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17" name="テキスト ボックス 72">
            <a:extLst>
              <a:ext uri="{FF2B5EF4-FFF2-40B4-BE49-F238E27FC236}">
                <a16:creationId xmlns:a16="http://schemas.microsoft.com/office/drawing/2014/main" id="{00000000-0008-0000-0000-00001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7</xdr:col>
      <xdr:colOff>114300</xdr:colOff>
      <xdr:row>11</xdr:row>
      <xdr:rowOff>161925</xdr:rowOff>
    </xdr:from>
    <xdr:to>
      <xdr:col>8</xdr:col>
      <xdr:colOff>285750</xdr:colOff>
      <xdr:row>13</xdr:row>
      <xdr:rowOff>142875</xdr:rowOff>
    </xdr:to>
    <xdr:grpSp>
      <xdr:nvGrpSpPr>
        <xdr:cNvPr id="64855" name="グループ化 17">
          <a:extLst>
            <a:ext uri="{FF2B5EF4-FFF2-40B4-BE49-F238E27FC236}">
              <a16:creationId xmlns:a16="http://schemas.microsoft.com/office/drawing/2014/main" id="{00000000-0008-0000-0000-000057FD0000}"/>
            </a:ext>
          </a:extLst>
        </xdr:cNvPr>
        <xdr:cNvGrpSpPr>
          <a:grpSpLocks/>
        </xdr:cNvGrpSpPr>
      </xdr:nvGrpSpPr>
      <xdr:grpSpPr bwMode="auto">
        <a:xfrm>
          <a:off x="2447925" y="2286000"/>
          <a:ext cx="504825" cy="361950"/>
          <a:chOff x="3535085" y="2924944"/>
          <a:chExt cx="705678" cy="504056"/>
        </a:xfrm>
      </xdr:grpSpPr>
      <xdr:sp macro="" textlink="">
        <xdr:nvSpPr>
          <xdr:cNvPr id="19" name="1 つの角を丸めた四角形 18">
            <a:extLst>
              <a:ext uri="{FF2B5EF4-FFF2-40B4-BE49-F238E27FC236}">
                <a16:creationId xmlns:a16="http://schemas.microsoft.com/office/drawing/2014/main" id="{00000000-0008-0000-0000-000013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0" name="テキスト ボックス 72">
            <a:extLst>
              <a:ext uri="{FF2B5EF4-FFF2-40B4-BE49-F238E27FC236}">
                <a16:creationId xmlns:a16="http://schemas.microsoft.com/office/drawing/2014/main" id="{00000000-0008-0000-0000-000014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12</xdr:col>
      <xdr:colOff>0</xdr:colOff>
      <xdr:row>10</xdr:row>
      <xdr:rowOff>0</xdr:rowOff>
    </xdr:from>
    <xdr:to>
      <xdr:col>16</xdr:col>
      <xdr:colOff>247752</xdr:colOff>
      <xdr:row>12</xdr:row>
      <xdr:rowOff>0</xdr:rowOff>
    </xdr:to>
    <xdr:sp macro="" textlink="">
      <xdr:nvSpPr>
        <xdr:cNvPr id="8660" name="テキスト ボックス 20">
          <a:extLst>
            <a:ext uri="{FF2B5EF4-FFF2-40B4-BE49-F238E27FC236}">
              <a16:creationId xmlns:a16="http://schemas.microsoft.com/office/drawing/2014/main" id="{00000000-0008-0000-0000-0000D4210000}"/>
            </a:ext>
          </a:extLst>
        </xdr:cNvPr>
        <xdr:cNvSpPr txBox="1"/>
      </xdr:nvSpPr>
      <xdr:spPr>
        <a:xfrm>
          <a:off x="4000500" y="1933575"/>
          <a:ext cx="1581150"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（振り返り）</a:t>
          </a:r>
        </a:p>
      </xdr:txBody>
    </xdr:sp>
    <xdr:clientData/>
  </xdr:twoCellAnchor>
  <xdr:twoCellAnchor>
    <xdr:from>
      <xdr:col>12</xdr:col>
      <xdr:colOff>0</xdr:colOff>
      <xdr:row>14</xdr:row>
      <xdr:rowOff>0</xdr:rowOff>
    </xdr:from>
    <xdr:to>
      <xdr:col>15</xdr:col>
      <xdr:colOff>228544</xdr:colOff>
      <xdr:row>16</xdr:row>
      <xdr:rowOff>0</xdr:rowOff>
    </xdr:to>
    <xdr:sp macro="" textlink="">
      <xdr:nvSpPr>
        <xdr:cNvPr id="8661" name="テキスト ボックス 21">
          <a:extLst>
            <a:ext uri="{FF2B5EF4-FFF2-40B4-BE49-F238E27FC236}">
              <a16:creationId xmlns:a16="http://schemas.microsoft.com/office/drawing/2014/main" id="{00000000-0008-0000-0000-0000D5210000}"/>
            </a:ext>
          </a:extLst>
        </xdr:cNvPr>
        <xdr:cNvSpPr txBox="1"/>
      </xdr:nvSpPr>
      <xdr:spPr>
        <a:xfrm>
          <a:off x="4000500" y="2695575"/>
          <a:ext cx="1228725" cy="3810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科目毎に</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枚ずつ</a:t>
          </a:r>
          <a:endParaRPr lang="en-US" altLang="ja-JP" sz="1000">
            <a:latin typeface="ＭＳ Ｐ明朝" pitchFamily="18" charset="-128"/>
            <a:ea typeface="ＭＳ Ｐ明朝" pitchFamily="18" charset="-128"/>
          </a:endParaRPr>
        </a:p>
      </xdr:txBody>
    </xdr:sp>
    <xdr:clientData/>
  </xdr:twoCellAnchor>
  <xdr:twoCellAnchor>
    <xdr:from>
      <xdr:col>12</xdr:col>
      <xdr:colOff>238125</xdr:colOff>
      <xdr:row>11</xdr:row>
      <xdr:rowOff>47625</xdr:rowOff>
    </xdr:from>
    <xdr:to>
      <xdr:col>14</xdr:col>
      <xdr:colOff>66675</xdr:colOff>
      <xdr:row>13</xdr:row>
      <xdr:rowOff>28575</xdr:rowOff>
    </xdr:to>
    <xdr:grpSp>
      <xdr:nvGrpSpPr>
        <xdr:cNvPr id="64858" name="グループ化 22">
          <a:extLst>
            <a:ext uri="{FF2B5EF4-FFF2-40B4-BE49-F238E27FC236}">
              <a16:creationId xmlns:a16="http://schemas.microsoft.com/office/drawing/2014/main" id="{00000000-0008-0000-0000-00005AFD0000}"/>
            </a:ext>
          </a:extLst>
        </xdr:cNvPr>
        <xdr:cNvGrpSpPr>
          <a:grpSpLocks/>
        </xdr:cNvGrpSpPr>
      </xdr:nvGrpSpPr>
      <xdr:grpSpPr bwMode="auto">
        <a:xfrm>
          <a:off x="4238625" y="2171700"/>
          <a:ext cx="495300" cy="361950"/>
          <a:chOff x="3535085" y="2924944"/>
          <a:chExt cx="705678" cy="504056"/>
        </a:xfrm>
      </xdr:grpSpPr>
      <xdr:sp macro="" textlink="">
        <xdr:nvSpPr>
          <xdr:cNvPr id="24" name="1 つの角を丸めた四角形 23">
            <a:extLst>
              <a:ext uri="{FF2B5EF4-FFF2-40B4-BE49-F238E27FC236}">
                <a16:creationId xmlns:a16="http://schemas.microsoft.com/office/drawing/2014/main" id="{00000000-0008-0000-0000-000018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5" name="テキスト ボックス 90">
            <a:extLst>
              <a:ext uri="{FF2B5EF4-FFF2-40B4-BE49-F238E27FC236}">
                <a16:creationId xmlns:a16="http://schemas.microsoft.com/office/drawing/2014/main" id="{00000000-0008-0000-0000-000019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266700</xdr:colOff>
      <xdr:row>11</xdr:row>
      <xdr:rowOff>85725</xdr:rowOff>
    </xdr:from>
    <xdr:to>
      <xdr:col>14</xdr:col>
      <xdr:colOff>104775</xdr:colOff>
      <xdr:row>13</xdr:row>
      <xdr:rowOff>57150</xdr:rowOff>
    </xdr:to>
    <xdr:grpSp>
      <xdr:nvGrpSpPr>
        <xdr:cNvPr id="64859" name="グループ化 25">
          <a:extLst>
            <a:ext uri="{FF2B5EF4-FFF2-40B4-BE49-F238E27FC236}">
              <a16:creationId xmlns:a16="http://schemas.microsoft.com/office/drawing/2014/main" id="{00000000-0008-0000-0000-00005BFD0000}"/>
            </a:ext>
          </a:extLst>
        </xdr:cNvPr>
        <xdr:cNvGrpSpPr>
          <a:grpSpLocks/>
        </xdr:cNvGrpSpPr>
      </xdr:nvGrpSpPr>
      <xdr:grpSpPr bwMode="auto">
        <a:xfrm>
          <a:off x="4267200" y="2209800"/>
          <a:ext cx="504825" cy="352425"/>
          <a:chOff x="3535085" y="2924944"/>
          <a:chExt cx="705678" cy="504056"/>
        </a:xfrm>
      </xdr:grpSpPr>
      <xdr:sp macro="" textlink="">
        <xdr:nvSpPr>
          <xdr:cNvPr id="27" name="1 つの角を丸めた四角形 26">
            <a:extLst>
              <a:ext uri="{FF2B5EF4-FFF2-40B4-BE49-F238E27FC236}">
                <a16:creationId xmlns:a16="http://schemas.microsoft.com/office/drawing/2014/main" id="{00000000-0008-0000-0000-00001B000000}"/>
              </a:ext>
            </a:extLst>
          </xdr:cNvPr>
          <xdr:cNvSpPr/>
        </xdr:nvSpPr>
        <xdr:spPr>
          <a:xfrm>
            <a:off x="3708176" y="2924944"/>
            <a:ext cx="359496"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28" name="テキスト ボックス 90">
            <a:extLst>
              <a:ext uri="{FF2B5EF4-FFF2-40B4-BE49-F238E27FC236}">
                <a16:creationId xmlns:a16="http://schemas.microsoft.com/office/drawing/2014/main" id="{00000000-0008-0000-0000-00001C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285750</xdr:colOff>
      <xdr:row>11</xdr:row>
      <xdr:rowOff>123825</xdr:rowOff>
    </xdr:from>
    <xdr:to>
      <xdr:col>14</xdr:col>
      <xdr:colOff>133350</xdr:colOff>
      <xdr:row>13</xdr:row>
      <xdr:rowOff>104775</xdr:rowOff>
    </xdr:to>
    <xdr:grpSp>
      <xdr:nvGrpSpPr>
        <xdr:cNvPr id="64860" name="グループ化 28">
          <a:extLst>
            <a:ext uri="{FF2B5EF4-FFF2-40B4-BE49-F238E27FC236}">
              <a16:creationId xmlns:a16="http://schemas.microsoft.com/office/drawing/2014/main" id="{00000000-0008-0000-0000-00005CFD0000}"/>
            </a:ext>
          </a:extLst>
        </xdr:cNvPr>
        <xdr:cNvGrpSpPr>
          <a:grpSpLocks/>
        </xdr:cNvGrpSpPr>
      </xdr:nvGrpSpPr>
      <xdr:grpSpPr bwMode="auto">
        <a:xfrm>
          <a:off x="4286250" y="2247900"/>
          <a:ext cx="514350" cy="361950"/>
          <a:chOff x="3535085" y="2924944"/>
          <a:chExt cx="705678" cy="504056"/>
        </a:xfrm>
      </xdr:grpSpPr>
      <xdr:sp macro="" textlink="">
        <xdr:nvSpPr>
          <xdr:cNvPr id="30" name="1 つの角を丸めた四角形 29">
            <a:extLst>
              <a:ext uri="{FF2B5EF4-FFF2-40B4-BE49-F238E27FC236}">
                <a16:creationId xmlns:a16="http://schemas.microsoft.com/office/drawing/2014/main" id="{00000000-0008-0000-0000-00001E000000}"/>
              </a:ext>
            </a:extLst>
          </xdr:cNvPr>
          <xdr:cNvSpPr/>
        </xdr:nvSpPr>
        <xdr:spPr>
          <a:xfrm>
            <a:off x="3704970" y="2924944"/>
            <a:ext cx="365907"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1" name="テキスト ボックス 90">
            <a:extLst>
              <a:ext uri="{FF2B5EF4-FFF2-40B4-BE49-F238E27FC236}">
                <a16:creationId xmlns:a16="http://schemas.microsoft.com/office/drawing/2014/main" id="{00000000-0008-0000-0000-00001F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12</xdr:col>
      <xdr:colOff>333375</xdr:colOff>
      <xdr:row>11</xdr:row>
      <xdr:rowOff>161925</xdr:rowOff>
    </xdr:from>
    <xdr:to>
      <xdr:col>14</xdr:col>
      <xdr:colOff>161925</xdr:colOff>
      <xdr:row>13</xdr:row>
      <xdr:rowOff>133350</xdr:rowOff>
    </xdr:to>
    <xdr:grpSp>
      <xdr:nvGrpSpPr>
        <xdr:cNvPr id="64861" name="グループ化 31">
          <a:extLst>
            <a:ext uri="{FF2B5EF4-FFF2-40B4-BE49-F238E27FC236}">
              <a16:creationId xmlns:a16="http://schemas.microsoft.com/office/drawing/2014/main" id="{00000000-0008-0000-0000-00005DFD0000}"/>
            </a:ext>
          </a:extLst>
        </xdr:cNvPr>
        <xdr:cNvGrpSpPr>
          <a:grpSpLocks/>
        </xdr:cNvGrpSpPr>
      </xdr:nvGrpSpPr>
      <xdr:grpSpPr bwMode="auto">
        <a:xfrm>
          <a:off x="4333875" y="2286000"/>
          <a:ext cx="495300" cy="352425"/>
          <a:chOff x="3535085" y="2924944"/>
          <a:chExt cx="705678" cy="504056"/>
        </a:xfrm>
      </xdr:grpSpPr>
      <xdr:sp macro="" textlink="">
        <xdr:nvSpPr>
          <xdr:cNvPr id="33" name="1 つの角を丸めた四角形 32">
            <a:extLst>
              <a:ext uri="{FF2B5EF4-FFF2-40B4-BE49-F238E27FC236}">
                <a16:creationId xmlns:a16="http://schemas.microsoft.com/office/drawing/2014/main" id="{00000000-0008-0000-0000-000021000000}"/>
              </a:ext>
            </a:extLst>
          </xdr:cNvPr>
          <xdr:cNvSpPr/>
        </xdr:nvSpPr>
        <xdr:spPr>
          <a:xfrm>
            <a:off x="3711505"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4" name="テキスト ボックス 90">
            <a:extLst>
              <a:ext uri="{FF2B5EF4-FFF2-40B4-BE49-F238E27FC236}">
                <a16:creationId xmlns:a16="http://schemas.microsoft.com/office/drawing/2014/main" id="{00000000-0008-0000-0000-000022000000}"/>
              </a:ext>
            </a:extLst>
          </xdr:cNvPr>
          <xdr:cNvSpPr txBox="1"/>
        </xdr:nvSpPr>
        <xdr:spPr>
          <a:xfrm>
            <a:off x="3535085" y="2993060"/>
            <a:ext cx="705678" cy="435940"/>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13</xdr:col>
      <xdr:colOff>28575</xdr:colOff>
      <xdr:row>12</xdr:row>
      <xdr:rowOff>0</xdr:rowOff>
    </xdr:from>
    <xdr:to>
      <xdr:col>14</xdr:col>
      <xdr:colOff>190500</xdr:colOff>
      <xdr:row>13</xdr:row>
      <xdr:rowOff>171450</xdr:rowOff>
    </xdr:to>
    <xdr:grpSp>
      <xdr:nvGrpSpPr>
        <xdr:cNvPr id="64862" name="グループ化 34">
          <a:extLst>
            <a:ext uri="{FF2B5EF4-FFF2-40B4-BE49-F238E27FC236}">
              <a16:creationId xmlns:a16="http://schemas.microsoft.com/office/drawing/2014/main" id="{00000000-0008-0000-0000-00005EFD0000}"/>
            </a:ext>
          </a:extLst>
        </xdr:cNvPr>
        <xdr:cNvGrpSpPr>
          <a:grpSpLocks/>
        </xdr:cNvGrpSpPr>
      </xdr:nvGrpSpPr>
      <xdr:grpSpPr bwMode="auto">
        <a:xfrm>
          <a:off x="4362450" y="2314575"/>
          <a:ext cx="495300" cy="361950"/>
          <a:chOff x="3535085" y="2924944"/>
          <a:chExt cx="705678" cy="504056"/>
        </a:xfrm>
      </xdr:grpSpPr>
      <xdr:sp macro="" textlink="">
        <xdr:nvSpPr>
          <xdr:cNvPr id="36" name="1 つの角を丸めた四角形 35">
            <a:extLst>
              <a:ext uri="{FF2B5EF4-FFF2-40B4-BE49-F238E27FC236}">
                <a16:creationId xmlns:a16="http://schemas.microsoft.com/office/drawing/2014/main" id="{00000000-0008-0000-0000-000024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37" name="テキスト ボックス 90">
            <a:extLst>
              <a:ext uri="{FF2B5EF4-FFF2-40B4-BE49-F238E27FC236}">
                <a16:creationId xmlns:a16="http://schemas.microsoft.com/office/drawing/2014/main" id="{00000000-0008-0000-0000-000025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xdr:from>
      <xdr:col>7</xdr:col>
      <xdr:colOff>152400</xdr:colOff>
      <xdr:row>12</xdr:row>
      <xdr:rowOff>9525</xdr:rowOff>
    </xdr:from>
    <xdr:to>
      <xdr:col>8</xdr:col>
      <xdr:colOff>323850</xdr:colOff>
      <xdr:row>13</xdr:row>
      <xdr:rowOff>180975</xdr:rowOff>
    </xdr:to>
    <xdr:grpSp>
      <xdr:nvGrpSpPr>
        <xdr:cNvPr id="64863" name="グループ化 37">
          <a:extLst>
            <a:ext uri="{FF2B5EF4-FFF2-40B4-BE49-F238E27FC236}">
              <a16:creationId xmlns:a16="http://schemas.microsoft.com/office/drawing/2014/main" id="{00000000-0008-0000-0000-00005FFD0000}"/>
            </a:ext>
          </a:extLst>
        </xdr:cNvPr>
        <xdr:cNvGrpSpPr>
          <a:grpSpLocks/>
        </xdr:cNvGrpSpPr>
      </xdr:nvGrpSpPr>
      <xdr:grpSpPr bwMode="auto">
        <a:xfrm>
          <a:off x="2486025" y="2324100"/>
          <a:ext cx="504825" cy="361950"/>
          <a:chOff x="3535085" y="2924944"/>
          <a:chExt cx="705678" cy="504056"/>
        </a:xfrm>
      </xdr:grpSpPr>
      <xdr:sp macro="" textlink="">
        <xdr:nvSpPr>
          <xdr:cNvPr id="39" name="1 つの角を丸めた四角形 38">
            <a:extLst>
              <a:ext uri="{FF2B5EF4-FFF2-40B4-BE49-F238E27FC236}">
                <a16:creationId xmlns:a16="http://schemas.microsoft.com/office/drawing/2014/main" id="{00000000-0008-0000-0000-000027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0" name="テキスト ボックス 72">
            <a:extLst>
              <a:ext uri="{FF2B5EF4-FFF2-40B4-BE49-F238E27FC236}">
                <a16:creationId xmlns:a16="http://schemas.microsoft.com/office/drawing/2014/main" id="{00000000-0008-0000-0000-000028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5</xdr:col>
      <xdr:colOff>133350</xdr:colOff>
      <xdr:row>17</xdr:row>
      <xdr:rowOff>142875</xdr:rowOff>
    </xdr:from>
    <xdr:to>
      <xdr:col>6</xdr:col>
      <xdr:colOff>285750</xdr:colOff>
      <xdr:row>19</xdr:row>
      <xdr:rowOff>28575</xdr:rowOff>
    </xdr:to>
    <xdr:grpSp>
      <xdr:nvGrpSpPr>
        <xdr:cNvPr id="64864" name="グループ化 40">
          <a:extLst>
            <a:ext uri="{FF2B5EF4-FFF2-40B4-BE49-F238E27FC236}">
              <a16:creationId xmlns:a16="http://schemas.microsoft.com/office/drawing/2014/main" id="{00000000-0008-0000-0000-000060FD0000}"/>
            </a:ext>
          </a:extLst>
        </xdr:cNvPr>
        <xdr:cNvGrpSpPr>
          <a:grpSpLocks/>
        </xdr:cNvGrpSpPr>
      </xdr:nvGrpSpPr>
      <xdr:grpSpPr bwMode="auto">
        <a:xfrm>
          <a:off x="1800225" y="3409950"/>
          <a:ext cx="485775" cy="361950"/>
          <a:chOff x="3535085" y="2924944"/>
          <a:chExt cx="705678" cy="504056"/>
        </a:xfrm>
      </xdr:grpSpPr>
      <xdr:sp macro="" textlink="">
        <xdr:nvSpPr>
          <xdr:cNvPr id="42" name="1 つの角を丸めた四角形 41">
            <a:extLst>
              <a:ext uri="{FF2B5EF4-FFF2-40B4-BE49-F238E27FC236}">
                <a16:creationId xmlns:a16="http://schemas.microsoft.com/office/drawing/2014/main" id="{00000000-0008-0000-0000-00002A000000}"/>
              </a:ext>
            </a:extLst>
          </xdr:cNvPr>
          <xdr:cNvSpPr/>
        </xdr:nvSpPr>
        <xdr:spPr>
          <a:xfrm>
            <a:off x="3701127" y="2924944"/>
            <a:ext cx="373594" cy="504056"/>
          </a:xfrm>
          <a:prstGeom prst="round1Rect">
            <a:avLst/>
          </a:prstGeom>
          <a:solidFill>
            <a:schemeClr val="accent1">
              <a:lumMod val="20000"/>
              <a:lumOff val="80000"/>
            </a:schemeClr>
          </a:solidFill>
          <a:ln w="6350">
            <a:solidFill>
              <a:schemeClr val="accent1"/>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3" name="テキスト ボックス 57">
            <a:extLst>
              <a:ext uri="{FF2B5EF4-FFF2-40B4-BE49-F238E27FC236}">
                <a16:creationId xmlns:a16="http://schemas.microsoft.com/office/drawing/2014/main" id="{00000000-0008-0000-0000-00002B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1</a:t>
            </a:r>
            <a:endParaRPr kumimoji="1" lang="ja-JP" altLang="en-US" sz="600"/>
          </a:p>
        </xdr:txBody>
      </xdr:sp>
    </xdr:grpSp>
    <xdr:clientData/>
  </xdr:twoCellAnchor>
  <xdr:twoCellAnchor>
    <xdr:from>
      <xdr:col>5</xdr:col>
      <xdr:colOff>142875</xdr:colOff>
      <xdr:row>27</xdr:row>
      <xdr:rowOff>133350</xdr:rowOff>
    </xdr:from>
    <xdr:to>
      <xdr:col>6</xdr:col>
      <xdr:colOff>314325</xdr:colOff>
      <xdr:row>29</xdr:row>
      <xdr:rowOff>19050</xdr:rowOff>
    </xdr:to>
    <xdr:grpSp>
      <xdr:nvGrpSpPr>
        <xdr:cNvPr id="64865" name="グループ化 43">
          <a:extLst>
            <a:ext uri="{FF2B5EF4-FFF2-40B4-BE49-F238E27FC236}">
              <a16:creationId xmlns:a16="http://schemas.microsoft.com/office/drawing/2014/main" id="{00000000-0008-0000-0000-000061FD0000}"/>
            </a:ext>
          </a:extLst>
        </xdr:cNvPr>
        <xdr:cNvGrpSpPr>
          <a:grpSpLocks/>
        </xdr:cNvGrpSpPr>
      </xdr:nvGrpSpPr>
      <xdr:grpSpPr bwMode="auto">
        <a:xfrm>
          <a:off x="1809750" y="5305425"/>
          <a:ext cx="504825" cy="361950"/>
          <a:chOff x="3535085" y="2924944"/>
          <a:chExt cx="705678" cy="504056"/>
        </a:xfrm>
      </xdr:grpSpPr>
      <xdr:sp macro="" textlink="">
        <xdr:nvSpPr>
          <xdr:cNvPr id="45" name="1 つの角を丸めた四角形 44">
            <a:extLst>
              <a:ext uri="{FF2B5EF4-FFF2-40B4-BE49-F238E27FC236}">
                <a16:creationId xmlns:a16="http://schemas.microsoft.com/office/drawing/2014/main" id="{00000000-0008-0000-0000-00002D000000}"/>
              </a:ext>
            </a:extLst>
          </xdr:cNvPr>
          <xdr:cNvSpPr/>
        </xdr:nvSpPr>
        <xdr:spPr>
          <a:xfrm>
            <a:off x="3708176" y="2924944"/>
            <a:ext cx="359496" cy="504056"/>
          </a:xfrm>
          <a:prstGeom prst="round1Rect">
            <a:avLst/>
          </a:prstGeom>
          <a:solidFill>
            <a:schemeClr val="accent2">
              <a:lumMod val="20000"/>
              <a:lumOff val="80000"/>
            </a:schemeClr>
          </a:solidFill>
          <a:ln w="6350">
            <a:solidFill>
              <a:schemeClr val="accent2"/>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6" name="テキスト ボックス 72">
            <a:extLst>
              <a:ext uri="{FF2B5EF4-FFF2-40B4-BE49-F238E27FC236}">
                <a16:creationId xmlns:a16="http://schemas.microsoft.com/office/drawing/2014/main" id="{00000000-0008-0000-0000-00002E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2</a:t>
            </a:r>
          </a:p>
        </xdr:txBody>
      </xdr:sp>
    </xdr:grpSp>
    <xdr:clientData/>
  </xdr:twoCellAnchor>
  <xdr:twoCellAnchor>
    <xdr:from>
      <xdr:col>6</xdr:col>
      <xdr:colOff>28575</xdr:colOff>
      <xdr:row>40</xdr:row>
      <xdr:rowOff>161925</xdr:rowOff>
    </xdr:from>
    <xdr:to>
      <xdr:col>7</xdr:col>
      <xdr:colOff>190500</xdr:colOff>
      <xdr:row>42</xdr:row>
      <xdr:rowOff>47625</xdr:rowOff>
    </xdr:to>
    <xdr:grpSp>
      <xdr:nvGrpSpPr>
        <xdr:cNvPr id="64866" name="グループ化 46">
          <a:extLst>
            <a:ext uri="{FF2B5EF4-FFF2-40B4-BE49-F238E27FC236}">
              <a16:creationId xmlns:a16="http://schemas.microsoft.com/office/drawing/2014/main" id="{00000000-0008-0000-0000-000062FD0000}"/>
            </a:ext>
          </a:extLst>
        </xdr:cNvPr>
        <xdr:cNvGrpSpPr>
          <a:grpSpLocks/>
        </xdr:cNvGrpSpPr>
      </xdr:nvGrpSpPr>
      <xdr:grpSpPr bwMode="auto">
        <a:xfrm>
          <a:off x="2028825" y="7781925"/>
          <a:ext cx="495300" cy="361950"/>
          <a:chOff x="3535085" y="2924944"/>
          <a:chExt cx="705678" cy="504056"/>
        </a:xfrm>
      </xdr:grpSpPr>
      <xdr:sp macro="" textlink="">
        <xdr:nvSpPr>
          <xdr:cNvPr id="48" name="1 つの角を丸めた四角形 47">
            <a:extLst>
              <a:ext uri="{FF2B5EF4-FFF2-40B4-BE49-F238E27FC236}">
                <a16:creationId xmlns:a16="http://schemas.microsoft.com/office/drawing/2014/main" id="{00000000-0008-0000-0000-000030000000}"/>
              </a:ext>
            </a:extLst>
          </xdr:cNvPr>
          <xdr:cNvSpPr/>
        </xdr:nvSpPr>
        <xdr:spPr>
          <a:xfrm>
            <a:off x="3711504" y="2924944"/>
            <a:ext cx="352839" cy="504056"/>
          </a:xfrm>
          <a:prstGeom prst="round1Rect">
            <a:avLst/>
          </a:prstGeom>
          <a:solidFill>
            <a:schemeClr val="accent3">
              <a:lumMod val="20000"/>
              <a:lumOff val="80000"/>
            </a:schemeClr>
          </a:solidFill>
          <a:ln w="6350">
            <a:solidFill>
              <a:schemeClr val="accent3"/>
            </a:solidFill>
          </a:ln>
          <a:effectLst>
            <a:outerShdw blurRad="50800" dist="38100" dir="2700000" algn="tl"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sp macro="" textlink="">
        <xdr:nvSpPr>
          <xdr:cNvPr id="49" name="テキスト ボックス 90">
            <a:extLst>
              <a:ext uri="{FF2B5EF4-FFF2-40B4-BE49-F238E27FC236}">
                <a16:creationId xmlns:a16="http://schemas.microsoft.com/office/drawing/2014/main" id="{00000000-0008-0000-0000-000031000000}"/>
              </a:ext>
            </a:extLst>
          </xdr:cNvPr>
          <xdr:cNvSpPr txBox="1"/>
        </xdr:nvSpPr>
        <xdr:spPr>
          <a:xfrm>
            <a:off x="3535085" y="2991267"/>
            <a:ext cx="705678" cy="437733"/>
          </a:xfrm>
          <a:prstGeom prst="rect">
            <a:avLst/>
          </a:prstGeom>
          <a:noFill/>
          <a:ln>
            <a:noFill/>
            <a:prstDash val="dash"/>
          </a:ln>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600"/>
              <a:t>シート</a:t>
            </a:r>
            <a:endParaRPr kumimoji="1" lang="en-US" altLang="ja-JP" sz="600"/>
          </a:p>
          <a:p>
            <a:pPr algn="ctr"/>
            <a:r>
              <a:rPr kumimoji="1" lang="en-US" altLang="ja-JP" sz="600"/>
              <a:t>3</a:t>
            </a:r>
          </a:p>
        </xdr:txBody>
      </xdr:sp>
    </xdr:grpSp>
    <xdr:clientData/>
  </xdr:twoCellAnchor>
  <xdr:twoCellAnchor editAs="oneCell">
    <xdr:from>
      <xdr:col>1</xdr:col>
      <xdr:colOff>0</xdr:colOff>
      <xdr:row>58</xdr:row>
      <xdr:rowOff>9525</xdr:rowOff>
    </xdr:from>
    <xdr:to>
      <xdr:col>7</xdr:col>
      <xdr:colOff>238125</xdr:colOff>
      <xdr:row>63</xdr:row>
      <xdr:rowOff>66675</xdr:rowOff>
    </xdr:to>
    <xdr:pic>
      <xdr:nvPicPr>
        <xdr:cNvPr id="64867" name="Picture 1">
          <a:extLst>
            <a:ext uri="{FF2B5EF4-FFF2-40B4-BE49-F238E27FC236}">
              <a16:creationId xmlns:a16="http://schemas.microsoft.com/office/drawing/2014/main" id="{00000000-0008-0000-0000-000063FD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t="82964" r="76877"/>
        <a:stretch>
          <a:fillRect/>
        </a:stretch>
      </xdr:blipFill>
      <xdr:spPr bwMode="auto">
        <a:xfrm>
          <a:off x="333375" y="11449050"/>
          <a:ext cx="2238375" cy="1009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133480</xdr:colOff>
      <xdr:row>59</xdr:row>
      <xdr:rowOff>9674</xdr:rowOff>
    </xdr:from>
    <xdr:to>
      <xdr:col>5</xdr:col>
      <xdr:colOff>66740</xdr:colOff>
      <xdr:row>62</xdr:row>
      <xdr:rowOff>57299</xdr:rowOff>
    </xdr:to>
    <xdr:sp macro="" textlink="" fLocksText="0">
      <xdr:nvSpPr>
        <xdr:cNvPr id="8672" name="円/楕円 50">
          <a:extLst>
            <a:ext uri="{FF2B5EF4-FFF2-40B4-BE49-F238E27FC236}">
              <a16:creationId xmlns:a16="http://schemas.microsoft.com/office/drawing/2014/main" id="{00000000-0008-0000-0000-0000E0210000}"/>
            </a:ext>
          </a:extLst>
        </xdr:cNvPr>
        <xdr:cNvSpPr/>
      </xdr:nvSpPr>
      <xdr:spPr>
        <a:xfrm>
          <a:off x="1133475" y="11639550"/>
          <a:ext cx="600075" cy="619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3</xdr:col>
      <xdr:colOff>304726</xdr:colOff>
      <xdr:row>58</xdr:row>
      <xdr:rowOff>9674</xdr:rowOff>
    </xdr:from>
    <xdr:to>
      <xdr:col>4</xdr:col>
      <xdr:colOff>266635</xdr:colOff>
      <xdr:row>59</xdr:row>
      <xdr:rowOff>162223</xdr:rowOff>
    </xdr:to>
    <xdr:sp macro="" textlink="" fLocksText="0">
      <xdr:nvSpPr>
        <xdr:cNvPr id="8673" name="下矢印 51">
          <a:extLst>
            <a:ext uri="{FF2B5EF4-FFF2-40B4-BE49-F238E27FC236}">
              <a16:creationId xmlns:a16="http://schemas.microsoft.com/office/drawing/2014/main" id="{00000000-0008-0000-0000-0000E1210000}"/>
            </a:ext>
          </a:extLst>
        </xdr:cNvPr>
        <xdr:cNvSpPr/>
      </xdr:nvSpPr>
      <xdr:spPr>
        <a:xfrm>
          <a:off x="1304925" y="11449050"/>
          <a:ext cx="295275" cy="3429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0</xdr:col>
      <xdr:colOff>304726</xdr:colOff>
      <xdr:row>68</xdr:row>
      <xdr:rowOff>152549</xdr:rowOff>
    </xdr:from>
    <xdr:to>
      <xdr:col>4</xdr:col>
      <xdr:colOff>171571</xdr:colOff>
      <xdr:row>71</xdr:row>
      <xdr:rowOff>28277</xdr:rowOff>
    </xdr:to>
    <xdr:sp macro="" textlink="" fLocksText="0">
      <xdr:nvSpPr>
        <xdr:cNvPr id="8674" name="円/楕円 53">
          <a:extLst>
            <a:ext uri="{FF2B5EF4-FFF2-40B4-BE49-F238E27FC236}">
              <a16:creationId xmlns:a16="http://schemas.microsoft.com/office/drawing/2014/main" id="{00000000-0008-0000-0000-0000E2210000}"/>
            </a:ext>
          </a:extLst>
        </xdr:cNvPr>
        <xdr:cNvSpPr/>
      </xdr:nvSpPr>
      <xdr:spPr>
        <a:xfrm>
          <a:off x="304800" y="13401675"/>
          <a:ext cx="1200150" cy="44767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2</xdr:col>
      <xdr:colOff>142922</xdr:colOff>
      <xdr:row>68</xdr:row>
      <xdr:rowOff>28277</xdr:rowOff>
    </xdr:from>
    <xdr:to>
      <xdr:col>2</xdr:col>
      <xdr:colOff>314167</xdr:colOff>
      <xdr:row>69</xdr:row>
      <xdr:rowOff>28277</xdr:rowOff>
    </xdr:to>
    <xdr:sp macro="" textlink="" fLocksText="0">
      <xdr:nvSpPr>
        <xdr:cNvPr id="8675" name="下矢印 54">
          <a:extLst>
            <a:ext uri="{FF2B5EF4-FFF2-40B4-BE49-F238E27FC236}">
              <a16:creationId xmlns:a16="http://schemas.microsoft.com/office/drawing/2014/main" id="{00000000-0008-0000-0000-0000E3210000}"/>
            </a:ext>
          </a:extLst>
        </xdr:cNvPr>
        <xdr:cNvSpPr/>
      </xdr:nvSpPr>
      <xdr:spPr>
        <a:xfrm>
          <a:off x="809625" y="13277850"/>
          <a:ext cx="171450" cy="190500"/>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xdr:col>
      <xdr:colOff>47532</xdr:colOff>
      <xdr:row>67</xdr:row>
      <xdr:rowOff>0</xdr:rowOff>
    </xdr:from>
    <xdr:to>
      <xdr:col>4</xdr:col>
      <xdr:colOff>266635</xdr:colOff>
      <xdr:row>68</xdr:row>
      <xdr:rowOff>75902</xdr:rowOff>
    </xdr:to>
    <xdr:sp macro="" textlink="">
      <xdr:nvSpPr>
        <xdr:cNvPr id="8676" name="テキスト ボックス 55">
          <a:extLst>
            <a:ext uri="{FF2B5EF4-FFF2-40B4-BE49-F238E27FC236}">
              <a16:creationId xmlns:a16="http://schemas.microsoft.com/office/drawing/2014/main" id="{00000000-0008-0000-0000-0000E4210000}"/>
            </a:ext>
          </a:extLst>
        </xdr:cNvPr>
        <xdr:cNvSpPr txBox="1"/>
      </xdr:nvSpPr>
      <xdr:spPr>
        <a:xfrm>
          <a:off x="381000" y="13058775"/>
          <a:ext cx="1219200" cy="266700"/>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ct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1</a:t>
          </a:r>
          <a:r>
            <a:rPr lang="ja-JP" altLang="en-US" sz="1000">
              <a:latin typeface="ＭＳ Ｐ明朝" pitchFamily="18" charset="-128"/>
              <a:ea typeface="ＭＳ Ｐ明朝" pitchFamily="18" charset="-128"/>
            </a:rPr>
            <a:t>（目標）</a:t>
          </a:r>
          <a:endParaRPr lang="en-US" altLang="ja-JP" sz="1000">
            <a:latin typeface="ＭＳ Ｐ明朝" pitchFamily="18" charset="-128"/>
            <a:ea typeface="ＭＳ Ｐ明朝" pitchFamily="18" charset="-128"/>
          </a:endParaRPr>
        </a:p>
      </xdr:txBody>
    </xdr:sp>
    <xdr:clientData/>
  </xdr:twoCellAnchor>
  <xdr:twoCellAnchor>
    <xdr:from>
      <xdr:col>8</xdr:col>
      <xdr:colOff>57299</xdr:colOff>
      <xdr:row>72</xdr:row>
      <xdr:rowOff>133201</xdr:rowOff>
    </xdr:from>
    <xdr:to>
      <xdr:col>11</xdr:col>
      <xdr:colOff>152363</xdr:colOff>
      <xdr:row>77</xdr:row>
      <xdr:rowOff>133015</xdr:rowOff>
    </xdr:to>
    <xdr:sp macro="" textlink="" fLocksText="0">
      <xdr:nvSpPr>
        <xdr:cNvPr id="8677" name="円/楕円 56">
          <a:extLst>
            <a:ext uri="{FF2B5EF4-FFF2-40B4-BE49-F238E27FC236}">
              <a16:creationId xmlns:a16="http://schemas.microsoft.com/office/drawing/2014/main" id="{00000000-0008-0000-0000-0000E5210000}"/>
            </a:ext>
          </a:extLst>
        </xdr:cNvPr>
        <xdr:cNvSpPr/>
      </xdr:nvSpPr>
      <xdr:spPr>
        <a:xfrm>
          <a:off x="2724150" y="14144625"/>
          <a:ext cx="1095375" cy="10001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13</xdr:col>
      <xdr:colOff>133480</xdr:colOff>
      <xdr:row>68</xdr:row>
      <xdr:rowOff>162223</xdr:rowOff>
    </xdr:from>
    <xdr:to>
      <xdr:col>13</xdr:col>
      <xdr:colOff>285843</xdr:colOff>
      <xdr:row>69</xdr:row>
      <xdr:rowOff>171152</xdr:rowOff>
    </xdr:to>
    <xdr:sp macro="" textlink="" fLocksText="0">
      <xdr:nvSpPr>
        <xdr:cNvPr id="8678" name="下矢印 57">
          <a:extLst>
            <a:ext uri="{FF2B5EF4-FFF2-40B4-BE49-F238E27FC236}">
              <a16:creationId xmlns:a16="http://schemas.microsoft.com/office/drawing/2014/main" id="{00000000-0008-0000-0000-0000E6210000}"/>
            </a:ext>
          </a:extLst>
        </xdr:cNvPr>
        <xdr:cNvSpPr/>
      </xdr:nvSpPr>
      <xdr:spPr>
        <a:xfrm>
          <a:off x="4467225" y="13411200"/>
          <a:ext cx="152400" cy="20002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199895</xdr:colOff>
      <xdr:row>71</xdr:row>
      <xdr:rowOff>123527</xdr:rowOff>
    </xdr:from>
    <xdr:to>
      <xdr:col>16</xdr:col>
      <xdr:colOff>247752</xdr:colOff>
      <xdr:row>74</xdr:row>
      <xdr:rowOff>19348</xdr:rowOff>
    </xdr:to>
    <xdr:sp macro="" textlink="">
      <xdr:nvSpPr>
        <xdr:cNvPr id="8679" name="テキスト ボックス 58">
          <a:extLst>
            <a:ext uri="{FF2B5EF4-FFF2-40B4-BE49-F238E27FC236}">
              <a16:creationId xmlns:a16="http://schemas.microsoft.com/office/drawing/2014/main" id="{00000000-0008-0000-0000-0000E7210000}"/>
            </a:ext>
          </a:extLst>
        </xdr:cNvPr>
        <xdr:cNvSpPr txBox="1"/>
      </xdr:nvSpPr>
      <xdr:spPr>
        <a:xfrm>
          <a:off x="3867150" y="13944600"/>
          <a:ext cx="1714500" cy="4667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lnSpc>
              <a:spcPts val="900"/>
            </a:lnSpc>
          </a:pP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（評価）</a:t>
          </a:r>
          <a:endParaRPr lang="en-US" altLang="ja-JP" sz="1000">
            <a:latin typeface="ＭＳ Ｐ明朝" pitchFamily="18" charset="-128"/>
            <a:ea typeface="ＭＳ Ｐ明朝" pitchFamily="18" charset="-128"/>
          </a:endParaRPr>
        </a:p>
        <a:p>
          <a:pPr marL="0" marR="0" indent="0" algn="l" defTabSz="914400" eaLnBrk="1" fontAlgn="auto" latinLnBrk="0" hangingPunct="1">
            <a:lnSpc>
              <a:spcPts val="900"/>
            </a:lnSpc>
            <a:spcBef>
              <a:spcPts val="0"/>
            </a:spcBef>
            <a:spcAft>
              <a:spcPts val="0"/>
            </a:spcAft>
            <a:buClrTx/>
            <a:buSzTx/>
            <a:buFontTx/>
            <a:buNone/>
          </a:pPr>
          <a:r>
            <a:rPr lang="ja-JP" altLang="ja-JP" sz="1000">
              <a:solidFill>
                <a:schemeClr val="tx1"/>
              </a:solidFill>
              <a:latin typeface="ＭＳ Ｐ明朝" pitchFamily="18" charset="-128"/>
              <a:ea typeface="ＭＳ Ｐ明朝" pitchFamily="18" charset="-128"/>
              <a:cs typeface="+mn-cs"/>
            </a:rPr>
            <a:t>●シート</a:t>
          </a:r>
          <a:r>
            <a:rPr lang="en-US" altLang="ja-JP" sz="1000">
              <a:solidFill>
                <a:schemeClr val="tx1"/>
              </a:solidFill>
              <a:latin typeface="ＭＳ Ｐ明朝" pitchFamily="18" charset="-128"/>
              <a:ea typeface="ＭＳ Ｐ明朝" pitchFamily="18" charset="-128"/>
              <a:cs typeface="+mn-cs"/>
            </a:rPr>
            <a:t>3</a:t>
          </a:r>
          <a:r>
            <a:rPr lang="ja-JP" altLang="ja-JP" sz="1000">
              <a:solidFill>
                <a:schemeClr val="tx1"/>
              </a:solidFill>
              <a:latin typeface="ＭＳ Ｐ明朝" pitchFamily="18" charset="-128"/>
              <a:ea typeface="ＭＳ Ｐ明朝" pitchFamily="18" charset="-128"/>
              <a:cs typeface="+mn-cs"/>
            </a:rPr>
            <a:t>（振り返り）</a:t>
          </a:r>
          <a:endParaRPr lang="en-US" altLang="ja-JP" sz="1000">
            <a:solidFill>
              <a:schemeClr val="tx1"/>
            </a:solidFill>
            <a:latin typeface="ＭＳ Ｐ明朝" pitchFamily="18" charset="-128"/>
            <a:ea typeface="ＭＳ Ｐ明朝" pitchFamily="18" charset="-128"/>
            <a:cs typeface="+mn-cs"/>
          </a:endParaRPr>
        </a:p>
        <a:p>
          <a:pPr algn="l">
            <a:lnSpc>
              <a:spcPts val="1000"/>
            </a:lnSpc>
          </a:pPr>
          <a:endParaRPr lang="en-US" altLang="ja-JP" sz="1000">
            <a:latin typeface="ＭＳ Ｐ明朝" pitchFamily="18" charset="-128"/>
            <a:ea typeface="ＭＳ Ｐ明朝" pitchFamily="18" charset="-128"/>
          </a:endParaRPr>
        </a:p>
      </xdr:txBody>
    </xdr:sp>
    <xdr:clientData/>
  </xdr:twoCellAnchor>
  <xdr:twoCellAnchor>
    <xdr:from>
      <xdr:col>11</xdr:col>
      <xdr:colOff>47532</xdr:colOff>
      <xdr:row>72</xdr:row>
      <xdr:rowOff>123527</xdr:rowOff>
    </xdr:from>
    <xdr:to>
      <xdr:col>11</xdr:col>
      <xdr:colOff>237985</xdr:colOff>
      <xdr:row>73</xdr:row>
      <xdr:rowOff>75902</xdr:rowOff>
    </xdr:to>
    <xdr:sp macro="" textlink="" fLocksText="0">
      <xdr:nvSpPr>
        <xdr:cNvPr id="8680" name="下矢印 59">
          <a:extLst>
            <a:ext uri="{FF2B5EF4-FFF2-40B4-BE49-F238E27FC236}">
              <a16:creationId xmlns:a16="http://schemas.microsoft.com/office/drawing/2014/main" id="{00000000-0008-0000-0000-0000E8210000}"/>
            </a:ext>
          </a:extLst>
        </xdr:cNvPr>
        <xdr:cNvSpPr/>
      </xdr:nvSpPr>
      <xdr:spPr>
        <a:xfrm rot="2700000">
          <a:off x="3714750" y="14135100"/>
          <a:ext cx="190500" cy="142875"/>
        </a:xfrm>
        <a:prstGeom prst="downArrow">
          <a:avLst>
            <a:gd name="adj1" fmla="val 50000"/>
            <a:gd name="adj2" fmla="val 66129"/>
          </a:avLst>
        </a:prstGeom>
        <a:solidFill>
          <a:srgbClr val="FF0000"/>
        </a:solidFill>
        <a:ln>
          <a:solidFill>
            <a:srgbClr val="FF0000"/>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lIns="91440" tIns="45720" rIns="91440" bIns="45720" anchor="ctr"/>
        <a:lstStyle/>
        <a:p>
          <a:endParaRPr lang="ja-JP" altLang="en-US"/>
        </a:p>
      </xdr:txBody>
    </xdr:sp>
    <xdr:clientData/>
  </xdr:twoCellAnchor>
  <xdr:twoCellAnchor>
    <xdr:from>
      <xdr:col>11</xdr:col>
      <xdr:colOff>199895</xdr:colOff>
      <xdr:row>73</xdr:row>
      <xdr:rowOff>162223</xdr:rowOff>
    </xdr:from>
    <xdr:to>
      <xdr:col>19</xdr:col>
      <xdr:colOff>133480</xdr:colOff>
      <xdr:row>76</xdr:row>
      <xdr:rowOff>18604</xdr:rowOff>
    </xdr:to>
    <xdr:sp macro="" textlink="">
      <xdr:nvSpPr>
        <xdr:cNvPr id="8681" name="テキスト ボックス 60">
          <a:extLst>
            <a:ext uri="{FF2B5EF4-FFF2-40B4-BE49-F238E27FC236}">
              <a16:creationId xmlns:a16="http://schemas.microsoft.com/office/drawing/2014/main" id="{00000000-0008-0000-0000-0000E9210000}"/>
            </a:ext>
          </a:extLst>
        </xdr:cNvPr>
        <xdr:cNvSpPr txBox="1"/>
      </xdr:nvSpPr>
      <xdr:spPr>
        <a:xfrm>
          <a:off x="3867150" y="14363700"/>
          <a:ext cx="2600325" cy="428625"/>
        </a:xfrm>
        <a:prstGeom prst="rect">
          <a:avLst/>
        </a:prstGeom>
        <a:noFill/>
        <a:ln w="9525" cmpd="sng">
          <a:noFill/>
        </a:ln>
      </xdr:spPr>
      <xdr:style>
        <a:lnRef idx="0">
          <a:srgbClr val="000000"/>
        </a:lnRef>
        <a:fillRef idx="0">
          <a:srgbClr val="000000"/>
        </a:fillRef>
        <a:effectRef idx="0">
          <a:srgbClr val="000000"/>
        </a:effectRef>
        <a:fontRef idx="minor">
          <a:schemeClr val="tx1"/>
        </a:fontRef>
      </xdr:style>
      <xdr:txBody>
        <a:bodyPr vertOverflow="clip" wrap="square" lIns="91440" tIns="45720" rIns="91440" bIns="45720" anchor="t"/>
        <a:lstStyle/>
        <a:p>
          <a:pPr algn="l"/>
          <a:r>
            <a:rPr lang="en-US" altLang="ja-JP" sz="1000">
              <a:latin typeface="ＭＳ Ｐ明朝" pitchFamily="18" charset="-128"/>
              <a:ea typeface="ＭＳ Ｐ明朝" pitchFamily="18" charset="-128"/>
            </a:rPr>
            <a:t>※</a:t>
          </a:r>
          <a:r>
            <a:rPr lang="ja-JP" altLang="en-US" sz="1000">
              <a:latin typeface="ＭＳ Ｐ明朝" pitchFamily="18" charset="-128"/>
              <a:ea typeface="ＭＳ Ｐ明朝" pitchFamily="18" charset="-128"/>
            </a:rPr>
            <a:t>シート</a:t>
          </a:r>
          <a:r>
            <a:rPr lang="en-US" altLang="ja-JP" sz="1000">
              <a:latin typeface="ＭＳ Ｐ明朝" pitchFamily="18" charset="-128"/>
              <a:ea typeface="ＭＳ Ｐ明朝" pitchFamily="18" charset="-128"/>
            </a:rPr>
            <a:t>2</a:t>
          </a:r>
          <a:r>
            <a:rPr lang="ja-JP" altLang="en-US" sz="1000">
              <a:latin typeface="ＭＳ Ｐ明朝" pitchFamily="18" charset="-128"/>
              <a:ea typeface="ＭＳ Ｐ明朝" pitchFamily="18" charset="-128"/>
            </a:rPr>
            <a:t>、</a:t>
          </a:r>
          <a:r>
            <a:rPr lang="en-US" altLang="ja-JP" sz="1000">
              <a:latin typeface="ＭＳ Ｐ明朝" pitchFamily="18" charset="-128"/>
              <a:ea typeface="ＭＳ Ｐ明朝" pitchFamily="18" charset="-128"/>
            </a:rPr>
            <a:t>3</a:t>
          </a:r>
          <a:r>
            <a:rPr lang="ja-JP" altLang="en-US" sz="1000">
              <a:latin typeface="ＭＳ Ｐ明朝" pitchFamily="18" charset="-128"/>
              <a:ea typeface="ＭＳ Ｐ明朝" pitchFamily="18" charset="-128"/>
            </a:rPr>
            <a:t>は科目毎に選択します。</a:t>
          </a:r>
          <a:endParaRPr lang="en-US" altLang="ja-JP" sz="1000">
            <a:latin typeface="ＭＳ Ｐ明朝" pitchFamily="18" charset="-128"/>
            <a:ea typeface="ＭＳ Ｐ明朝" pitchFamily="18" charset="-128"/>
          </a:endParaRPr>
        </a:p>
      </xdr:txBody>
    </xdr:sp>
    <xdr:clientData/>
  </xdr:twoCellAnchor>
  <xdr:twoCellAnchor>
    <xdr:from>
      <xdr:col>8</xdr:col>
      <xdr:colOff>199895</xdr:colOff>
      <xdr:row>105</xdr:row>
      <xdr:rowOff>9711</xdr:rowOff>
    </xdr:from>
    <xdr:to>
      <xdr:col>8</xdr:col>
      <xdr:colOff>266635</xdr:colOff>
      <xdr:row>107</xdr:row>
      <xdr:rowOff>248171</xdr:rowOff>
    </xdr:to>
    <xdr:sp macro="" textlink="" fLocksText="0">
      <xdr:nvSpPr>
        <xdr:cNvPr id="8682" name="右大かっこ 61">
          <a:extLst>
            <a:ext uri="{FF2B5EF4-FFF2-40B4-BE49-F238E27FC236}">
              <a16:creationId xmlns:a16="http://schemas.microsoft.com/office/drawing/2014/main" id="{00000000-0008-0000-0000-0000EA210000}"/>
            </a:ext>
          </a:extLst>
        </xdr:cNvPr>
        <xdr:cNvSpPr/>
      </xdr:nvSpPr>
      <xdr:spPr>
        <a:xfrm>
          <a:off x="2867025" y="20259675"/>
          <a:ext cx="66675" cy="561975"/>
        </a:xfrm>
        <a:prstGeom prst="rightBracket">
          <a:avLst/>
        </a:prstGeom>
        <a:noFill/>
        <a:ln>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8</xdr:col>
      <xdr:colOff>266635</xdr:colOff>
      <xdr:row>106</xdr:row>
      <xdr:rowOff>28649</xdr:rowOff>
    </xdr:from>
    <xdr:to>
      <xdr:col>9</xdr:col>
      <xdr:colOff>276076</xdr:colOff>
      <xdr:row>106</xdr:row>
      <xdr:rowOff>28649</xdr:rowOff>
    </xdr:to>
    <xdr:cxnSp macro="">
      <xdr:nvCxnSpPr>
        <xdr:cNvPr id="8683" name="直線矢印コネクタ 62">
          <a:extLst>
            <a:ext uri="{FF2B5EF4-FFF2-40B4-BE49-F238E27FC236}">
              <a16:creationId xmlns:a16="http://schemas.microsoft.com/office/drawing/2014/main" id="{00000000-0008-0000-0000-0000EB210000}"/>
            </a:ext>
          </a:extLst>
        </xdr:cNvPr>
        <xdr:cNvCxnSpPr/>
      </xdr:nvCxnSpPr>
      <xdr:spPr>
        <a:xfrm>
          <a:off x="2933700" y="20554950"/>
          <a:ext cx="342900" cy="0"/>
        </a:xfrm>
        <a:prstGeom prst="straightConnector1">
          <a:avLst/>
        </a:prstGeom>
        <a:noFill/>
        <a:ln>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219103</xdr:colOff>
      <xdr:row>105</xdr:row>
      <xdr:rowOff>19422</xdr:rowOff>
    </xdr:from>
    <xdr:to>
      <xdr:col>8</xdr:col>
      <xdr:colOff>266635</xdr:colOff>
      <xdr:row>107</xdr:row>
      <xdr:rowOff>266514</xdr:rowOff>
    </xdr:to>
    <xdr:sp macro="" textlink="" fLocksText="0">
      <xdr:nvSpPr>
        <xdr:cNvPr id="64" name="右大かっこ 61">
          <a:extLst>
            <a:ext uri="{FF2B5EF4-FFF2-40B4-BE49-F238E27FC236}">
              <a16:creationId xmlns:a16="http://schemas.microsoft.com/office/drawing/2014/main" id="{00000000-0008-0000-0000-000040000000}"/>
            </a:ext>
          </a:extLst>
        </xdr:cNvPr>
        <xdr:cNvSpPr/>
      </xdr:nvSpPr>
      <xdr:spPr>
        <a:xfrm>
          <a:off x="2886103" y="20469597"/>
          <a:ext cx="47532" cy="799542"/>
        </a:xfrm>
        <a:prstGeom prst="rightBracket">
          <a:avLst/>
        </a:prstGeom>
        <a:noFill/>
        <a:ln>
          <a:solidFill>
            <a:schemeClr val="accent1">
              <a:shade val="95000"/>
              <a:satMod val="105000"/>
            </a:schemeClr>
          </a:solidFill>
        </a:ln>
      </xdr:spPr>
      <xdr:style>
        <a:lnRef idx="1">
          <a:schemeClr val="accent1"/>
        </a:lnRef>
        <a:fillRef idx="0">
          <a:schemeClr val="accent1"/>
        </a:fillRef>
        <a:effectRef idx="0">
          <a:schemeClr val="accent1"/>
        </a:effectRef>
        <a:fontRef idx="minor">
          <a:schemeClr val="tx1"/>
        </a:fontRef>
      </xdr:style>
      <xdr:txBody>
        <a:bodyPr vertOverflow="clip" lIns="91440" tIns="45720" rIns="91440" bIns="45720" anchor="ctr"/>
        <a:lstStyle/>
        <a:p>
          <a:endParaRPr lang="ja-JP" altLang="en-US"/>
        </a:p>
      </xdr:txBody>
    </xdr:sp>
    <xdr:clientData/>
  </xdr:twoCellAnchor>
  <xdr:twoCellAnchor>
    <xdr:from>
      <xdr:col>8</xdr:col>
      <xdr:colOff>266635</xdr:colOff>
      <xdr:row>106</xdr:row>
      <xdr:rowOff>38137</xdr:rowOff>
    </xdr:from>
    <xdr:to>
      <xdr:col>9</xdr:col>
      <xdr:colOff>266635</xdr:colOff>
      <xdr:row>106</xdr:row>
      <xdr:rowOff>38137</xdr:rowOff>
    </xdr:to>
    <xdr:cxnSp macro="">
      <xdr:nvCxnSpPr>
        <xdr:cNvPr id="65" name="直線矢印コネクタ 62">
          <a:extLst>
            <a:ext uri="{FF2B5EF4-FFF2-40B4-BE49-F238E27FC236}">
              <a16:creationId xmlns:a16="http://schemas.microsoft.com/office/drawing/2014/main" id="{00000000-0008-0000-0000-000041000000}"/>
            </a:ext>
          </a:extLst>
        </xdr:cNvPr>
        <xdr:cNvCxnSpPr/>
      </xdr:nvCxnSpPr>
      <xdr:spPr>
        <a:xfrm>
          <a:off x="2933635" y="20764537"/>
          <a:ext cx="333375" cy="0"/>
        </a:xfrm>
        <a:prstGeom prst="straightConnector1">
          <a:avLst/>
        </a:prstGeom>
        <a:noFill/>
        <a:ln>
          <a:solidFill>
            <a:schemeClr val="accent1">
              <a:shade val="95000"/>
              <a:satMod val="105000"/>
            </a:schemeClr>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5" name="正方形/長方形 1">
          <a:hlinkClick xmlns:r="http://schemas.openxmlformats.org/officeDocument/2006/relationships" r:id="rId1"/>
          <a:extLst>
            <a:ext uri="{FF2B5EF4-FFF2-40B4-BE49-F238E27FC236}">
              <a16:creationId xmlns:a16="http://schemas.microsoft.com/office/drawing/2014/main" id="{00000000-0008-0000-0A00-0000A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6" name="正方形/長方形 2">
          <a:hlinkClick xmlns:r="http://schemas.openxmlformats.org/officeDocument/2006/relationships" r:id="rId1"/>
          <a:extLst>
            <a:ext uri="{FF2B5EF4-FFF2-40B4-BE49-F238E27FC236}">
              <a16:creationId xmlns:a16="http://schemas.microsoft.com/office/drawing/2014/main" id="{00000000-0008-0000-0A00-0000B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7" name="正方形/長方形 3">
          <a:hlinkClick xmlns:r="http://schemas.openxmlformats.org/officeDocument/2006/relationships" r:id="rId1"/>
          <a:extLst>
            <a:ext uri="{FF2B5EF4-FFF2-40B4-BE49-F238E27FC236}">
              <a16:creationId xmlns:a16="http://schemas.microsoft.com/office/drawing/2014/main" id="{00000000-0008-0000-0A00-0000B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8" name="正方形/長方形 4">
          <a:hlinkClick xmlns:r="http://schemas.openxmlformats.org/officeDocument/2006/relationships" r:id="rId1"/>
          <a:extLst>
            <a:ext uri="{FF2B5EF4-FFF2-40B4-BE49-F238E27FC236}">
              <a16:creationId xmlns:a16="http://schemas.microsoft.com/office/drawing/2014/main" id="{00000000-0008-0000-0A00-0000B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7" name="正方形/長方形 1">
          <a:hlinkClick xmlns:r="http://schemas.openxmlformats.org/officeDocument/2006/relationships" r:id="rId1"/>
          <a:extLst>
            <a:ext uri="{FF2B5EF4-FFF2-40B4-BE49-F238E27FC236}">
              <a16:creationId xmlns:a16="http://schemas.microsoft.com/office/drawing/2014/main" id="{00000000-0008-0000-0B00-0000B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8" name="正方形/長方形 2">
          <a:hlinkClick xmlns:r="http://schemas.openxmlformats.org/officeDocument/2006/relationships" r:id="rId1"/>
          <a:extLst>
            <a:ext uri="{FF2B5EF4-FFF2-40B4-BE49-F238E27FC236}">
              <a16:creationId xmlns:a16="http://schemas.microsoft.com/office/drawing/2014/main" id="{00000000-0008-0000-0B00-0000B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9" name="正方形/長方形 3">
          <a:hlinkClick xmlns:r="http://schemas.openxmlformats.org/officeDocument/2006/relationships" r:id="rId1"/>
          <a:extLst>
            <a:ext uri="{FF2B5EF4-FFF2-40B4-BE49-F238E27FC236}">
              <a16:creationId xmlns:a16="http://schemas.microsoft.com/office/drawing/2014/main" id="{00000000-0008-0000-0B00-0000B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0" name="正方形/長方形 4">
          <a:hlinkClick xmlns:r="http://schemas.openxmlformats.org/officeDocument/2006/relationships" r:id="rId1"/>
          <a:extLst>
            <a:ext uri="{FF2B5EF4-FFF2-40B4-BE49-F238E27FC236}">
              <a16:creationId xmlns:a16="http://schemas.microsoft.com/office/drawing/2014/main" id="{00000000-0008-0000-0B00-0000B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7" name="正方形/長方形 1">
          <a:hlinkClick xmlns:r="http://schemas.openxmlformats.org/officeDocument/2006/relationships" r:id="rId1"/>
          <a:extLst>
            <a:ext uri="{FF2B5EF4-FFF2-40B4-BE49-F238E27FC236}">
              <a16:creationId xmlns:a16="http://schemas.microsoft.com/office/drawing/2014/main" id="{00000000-0008-0000-0C00-00002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8" name="正方形/長方形 2">
          <a:hlinkClick xmlns:r="http://schemas.openxmlformats.org/officeDocument/2006/relationships" r:id="rId1"/>
          <a:extLst>
            <a:ext uri="{FF2B5EF4-FFF2-40B4-BE49-F238E27FC236}">
              <a16:creationId xmlns:a16="http://schemas.microsoft.com/office/drawing/2014/main" id="{00000000-0008-0000-0C00-00002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9" name="正方形/長方形 3">
          <a:hlinkClick xmlns:r="http://schemas.openxmlformats.org/officeDocument/2006/relationships" r:id="rId1"/>
          <a:extLst>
            <a:ext uri="{FF2B5EF4-FFF2-40B4-BE49-F238E27FC236}">
              <a16:creationId xmlns:a16="http://schemas.microsoft.com/office/drawing/2014/main" id="{00000000-0008-0000-0C00-00002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 name="正方形/長方形 4">
          <a:hlinkClick xmlns:r="http://schemas.openxmlformats.org/officeDocument/2006/relationships" r:id="rId1"/>
          <a:extLst>
            <a:ext uri="{FF2B5EF4-FFF2-40B4-BE49-F238E27FC236}">
              <a16:creationId xmlns:a16="http://schemas.microsoft.com/office/drawing/2014/main" id="{00000000-0008-0000-0C00-00002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41" name="正方形/長方形 1">
          <a:hlinkClick xmlns:r="http://schemas.openxmlformats.org/officeDocument/2006/relationships" r:id="rId1"/>
          <a:extLst>
            <a:ext uri="{FF2B5EF4-FFF2-40B4-BE49-F238E27FC236}">
              <a16:creationId xmlns:a16="http://schemas.microsoft.com/office/drawing/2014/main" id="{00000000-0008-0000-0D00-00002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2" name="正方形/長方形 2">
          <a:hlinkClick xmlns:r="http://schemas.openxmlformats.org/officeDocument/2006/relationships" r:id="rId1"/>
          <a:extLst>
            <a:ext uri="{FF2B5EF4-FFF2-40B4-BE49-F238E27FC236}">
              <a16:creationId xmlns:a16="http://schemas.microsoft.com/office/drawing/2014/main" id="{00000000-0008-0000-0D00-00002A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2">
          <a:hlinkClick xmlns:r="http://schemas.openxmlformats.org/officeDocument/2006/relationships" r:id="rId1"/>
          <a:extLst>
            <a:ext uri="{FF2B5EF4-FFF2-40B4-BE49-F238E27FC236}">
              <a16:creationId xmlns:a16="http://schemas.microsoft.com/office/drawing/2014/main" id="{00000000-0008-0000-0E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0F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00000000-0008-0000-1000-00001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1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2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1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3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21</xdr:col>
      <xdr:colOff>0</xdr:colOff>
      <xdr:row>6</xdr:row>
      <xdr:rowOff>0</xdr:rowOff>
    </xdr:from>
    <xdr:ext cx="1034707" cy="292452"/>
    <xdr:sp macro="" textlink="" fLocksText="0">
      <xdr:nvSpPr>
        <xdr:cNvPr id="163" name="正方形/長方形 1">
          <a:hlinkClick xmlns:r="http://schemas.openxmlformats.org/officeDocument/2006/relationships" r:id="rId1"/>
          <a:extLst>
            <a:ext uri="{FF2B5EF4-FFF2-40B4-BE49-F238E27FC236}">
              <a16:creationId xmlns:a16="http://schemas.microsoft.com/office/drawing/2014/main" id="{00000000-0008-0000-0200-0000A3000000}"/>
            </a:ext>
          </a:extLst>
        </xdr:cNvPr>
        <xdr:cNvSpPr/>
      </xdr:nvSpPr>
      <xdr:spPr>
        <a:xfrm>
          <a:off x="8172450" y="12287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4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1.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5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2.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57" name="正方形/長方形 1">
          <a:hlinkClick xmlns:r="http://schemas.openxmlformats.org/officeDocument/2006/relationships" r:id="rId1"/>
          <a:extLst>
            <a:ext uri="{FF2B5EF4-FFF2-40B4-BE49-F238E27FC236}">
              <a16:creationId xmlns:a16="http://schemas.microsoft.com/office/drawing/2014/main" id="{00000000-0008-0000-1600-00009D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8" name="正方形/長方形 1">
          <a:hlinkClick xmlns:r="http://schemas.openxmlformats.org/officeDocument/2006/relationships" r:id="rId1"/>
          <a:extLst>
            <a:ext uri="{FF2B5EF4-FFF2-40B4-BE49-F238E27FC236}">
              <a16:creationId xmlns:a16="http://schemas.microsoft.com/office/drawing/2014/main" id="{00000000-0008-0000-1700-00001C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2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3" name="正方形/長方形 1">
          <a:hlinkClick xmlns:r="http://schemas.openxmlformats.org/officeDocument/2006/relationships" r:id="rId1"/>
          <a:extLst>
            <a:ext uri="{FF2B5EF4-FFF2-40B4-BE49-F238E27FC236}">
              <a16:creationId xmlns:a16="http://schemas.microsoft.com/office/drawing/2014/main" id="{00000000-0008-0000-1800-00002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74" name="正方形/長方形 1">
          <a:hlinkClick xmlns:r="http://schemas.openxmlformats.org/officeDocument/2006/relationships" r:id="rId1"/>
          <a:extLst>
            <a:ext uri="{FF2B5EF4-FFF2-40B4-BE49-F238E27FC236}">
              <a16:creationId xmlns:a16="http://schemas.microsoft.com/office/drawing/2014/main" id="{00000000-0008-0000-0300-000012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75" name="正方形/長方形 2">
          <a:hlinkClick xmlns:r="http://schemas.openxmlformats.org/officeDocument/2006/relationships" r:id="rId1"/>
          <a:extLst>
            <a:ext uri="{FF2B5EF4-FFF2-40B4-BE49-F238E27FC236}">
              <a16:creationId xmlns:a16="http://schemas.microsoft.com/office/drawing/2014/main" id="{00000000-0008-0000-0300-000013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76" name="正方形/長方形 3">
          <a:hlinkClick xmlns:r="http://schemas.openxmlformats.org/officeDocument/2006/relationships" r:id="rId1"/>
          <a:extLst>
            <a:ext uri="{FF2B5EF4-FFF2-40B4-BE49-F238E27FC236}">
              <a16:creationId xmlns:a16="http://schemas.microsoft.com/office/drawing/2014/main" id="{00000000-0008-0000-0300-000014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77" name="正方形/長方形 4">
          <a:hlinkClick xmlns:r="http://schemas.openxmlformats.org/officeDocument/2006/relationships" r:id="rId1"/>
          <a:extLst>
            <a:ext uri="{FF2B5EF4-FFF2-40B4-BE49-F238E27FC236}">
              <a16:creationId xmlns:a16="http://schemas.microsoft.com/office/drawing/2014/main" id="{00000000-0008-0000-0300-000015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266" name="正方形/長方形 1">
          <a:hlinkClick xmlns:r="http://schemas.openxmlformats.org/officeDocument/2006/relationships" r:id="rId1"/>
          <a:extLst>
            <a:ext uri="{FF2B5EF4-FFF2-40B4-BE49-F238E27FC236}">
              <a16:creationId xmlns:a16="http://schemas.microsoft.com/office/drawing/2014/main" id="{00000000-0008-0000-0400-00000A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7" name="正方形/長方形 2">
          <a:hlinkClick xmlns:r="http://schemas.openxmlformats.org/officeDocument/2006/relationships" r:id="rId1"/>
          <a:extLst>
            <a:ext uri="{FF2B5EF4-FFF2-40B4-BE49-F238E27FC236}">
              <a16:creationId xmlns:a16="http://schemas.microsoft.com/office/drawing/2014/main" id="{00000000-0008-0000-0400-00000B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268" name="正方形/長方形 3">
          <a:hlinkClick xmlns:r="http://schemas.openxmlformats.org/officeDocument/2006/relationships" r:id="rId1"/>
          <a:extLst>
            <a:ext uri="{FF2B5EF4-FFF2-40B4-BE49-F238E27FC236}">
              <a16:creationId xmlns:a16="http://schemas.microsoft.com/office/drawing/2014/main" id="{00000000-0008-0000-0400-00000C01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38" name="正方形/長方形 1">
          <a:hlinkClick xmlns:r="http://schemas.openxmlformats.org/officeDocument/2006/relationships" r:id="rId1"/>
          <a:extLst>
            <a:ext uri="{FF2B5EF4-FFF2-40B4-BE49-F238E27FC236}">
              <a16:creationId xmlns:a16="http://schemas.microsoft.com/office/drawing/2014/main" id="{00000000-0008-0000-0500-00002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39" name="正方形/長方形 2">
          <a:hlinkClick xmlns:r="http://schemas.openxmlformats.org/officeDocument/2006/relationships" r:id="rId1"/>
          <a:extLst>
            <a:ext uri="{FF2B5EF4-FFF2-40B4-BE49-F238E27FC236}">
              <a16:creationId xmlns:a16="http://schemas.microsoft.com/office/drawing/2014/main" id="{00000000-0008-0000-0500-00002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0" name="正方形/長方形 3">
          <a:hlinkClick xmlns:r="http://schemas.openxmlformats.org/officeDocument/2006/relationships" r:id="rId1"/>
          <a:extLst>
            <a:ext uri="{FF2B5EF4-FFF2-40B4-BE49-F238E27FC236}">
              <a16:creationId xmlns:a16="http://schemas.microsoft.com/office/drawing/2014/main" id="{00000000-0008-0000-0500-00002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41" name="正方形/長方形 4">
          <a:hlinkClick xmlns:r="http://schemas.openxmlformats.org/officeDocument/2006/relationships" r:id="rId1"/>
          <a:extLst>
            <a:ext uri="{FF2B5EF4-FFF2-40B4-BE49-F238E27FC236}">
              <a16:creationId xmlns:a16="http://schemas.microsoft.com/office/drawing/2014/main" id="{00000000-0008-0000-0500-00002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5" name="正方形/長方形 1">
          <a:hlinkClick xmlns:r="http://schemas.openxmlformats.org/officeDocument/2006/relationships" r:id="rId1"/>
          <a:extLst>
            <a:ext uri="{FF2B5EF4-FFF2-40B4-BE49-F238E27FC236}">
              <a16:creationId xmlns:a16="http://schemas.microsoft.com/office/drawing/2014/main" id="{00000000-0008-0000-0600-0000AF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6" name="正方形/長方形 2">
          <a:hlinkClick xmlns:r="http://schemas.openxmlformats.org/officeDocument/2006/relationships" r:id="rId1"/>
          <a:extLst>
            <a:ext uri="{FF2B5EF4-FFF2-40B4-BE49-F238E27FC236}">
              <a16:creationId xmlns:a16="http://schemas.microsoft.com/office/drawing/2014/main" id="{00000000-0008-0000-0600-0000B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7" name="正方形/長方形 3">
          <a:hlinkClick xmlns:r="http://schemas.openxmlformats.org/officeDocument/2006/relationships" r:id="rId1"/>
          <a:extLst>
            <a:ext uri="{FF2B5EF4-FFF2-40B4-BE49-F238E27FC236}">
              <a16:creationId xmlns:a16="http://schemas.microsoft.com/office/drawing/2014/main" id="{00000000-0008-0000-0600-0000B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8" name="正方形/長方形 4">
          <a:hlinkClick xmlns:r="http://schemas.openxmlformats.org/officeDocument/2006/relationships" r:id="rId1"/>
          <a:extLst>
            <a:ext uri="{FF2B5EF4-FFF2-40B4-BE49-F238E27FC236}">
              <a16:creationId xmlns:a16="http://schemas.microsoft.com/office/drawing/2014/main" id="{00000000-0008-0000-0600-0000B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6" name="正方形/長方形 1">
          <a:hlinkClick xmlns:r="http://schemas.openxmlformats.org/officeDocument/2006/relationships" r:id="rId1"/>
          <a:extLst>
            <a:ext uri="{FF2B5EF4-FFF2-40B4-BE49-F238E27FC236}">
              <a16:creationId xmlns:a16="http://schemas.microsoft.com/office/drawing/2014/main" id="{00000000-0008-0000-0700-0000B0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7" name="正方形/長方形 2">
          <a:hlinkClick xmlns:r="http://schemas.openxmlformats.org/officeDocument/2006/relationships" r:id="rId1"/>
          <a:extLst>
            <a:ext uri="{FF2B5EF4-FFF2-40B4-BE49-F238E27FC236}">
              <a16:creationId xmlns:a16="http://schemas.microsoft.com/office/drawing/2014/main" id="{00000000-0008-0000-0700-0000B1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8" name="正方形/長方形 3">
          <a:hlinkClick xmlns:r="http://schemas.openxmlformats.org/officeDocument/2006/relationships" r:id="rId1"/>
          <a:extLst>
            <a:ext uri="{FF2B5EF4-FFF2-40B4-BE49-F238E27FC236}">
              <a16:creationId xmlns:a16="http://schemas.microsoft.com/office/drawing/2014/main" id="{00000000-0008-0000-0700-0000B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9" name="正方形/長方形 4">
          <a:hlinkClick xmlns:r="http://schemas.openxmlformats.org/officeDocument/2006/relationships" r:id="rId1"/>
          <a:extLst>
            <a:ext uri="{FF2B5EF4-FFF2-40B4-BE49-F238E27FC236}">
              <a16:creationId xmlns:a16="http://schemas.microsoft.com/office/drawing/2014/main" id="{00000000-0008-0000-0700-0000B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82" name="正方形/長方形 1">
          <a:hlinkClick xmlns:r="http://schemas.openxmlformats.org/officeDocument/2006/relationships" r:id="rId1"/>
          <a:extLst>
            <a:ext uri="{FF2B5EF4-FFF2-40B4-BE49-F238E27FC236}">
              <a16:creationId xmlns:a16="http://schemas.microsoft.com/office/drawing/2014/main" id="{00000000-0008-0000-0800-0000B6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3" name="正方形/長方形 2">
          <a:hlinkClick xmlns:r="http://schemas.openxmlformats.org/officeDocument/2006/relationships" r:id="rId1"/>
          <a:extLst>
            <a:ext uri="{FF2B5EF4-FFF2-40B4-BE49-F238E27FC236}">
              <a16:creationId xmlns:a16="http://schemas.microsoft.com/office/drawing/2014/main" id="{00000000-0008-0000-0800-0000B7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4" name="正方形/長方形 3">
          <a:hlinkClick xmlns:r="http://schemas.openxmlformats.org/officeDocument/2006/relationships" r:id="rId1"/>
          <a:extLst>
            <a:ext uri="{FF2B5EF4-FFF2-40B4-BE49-F238E27FC236}">
              <a16:creationId xmlns:a16="http://schemas.microsoft.com/office/drawing/2014/main" id="{00000000-0008-0000-0800-0000B8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5" name="正方形/長方形 4">
          <a:hlinkClick xmlns:r="http://schemas.openxmlformats.org/officeDocument/2006/relationships" r:id="rId1"/>
          <a:extLst>
            <a:ext uri="{FF2B5EF4-FFF2-40B4-BE49-F238E27FC236}">
              <a16:creationId xmlns:a16="http://schemas.microsoft.com/office/drawing/2014/main" id="{00000000-0008-0000-0800-0000B9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31</xdr:col>
      <xdr:colOff>0</xdr:colOff>
      <xdr:row>6</xdr:row>
      <xdr:rowOff>0</xdr:rowOff>
    </xdr:from>
    <xdr:ext cx="1034707" cy="292452"/>
    <xdr:sp macro="" textlink="" fLocksText="0">
      <xdr:nvSpPr>
        <xdr:cNvPr id="178" name="正方形/長方形 1">
          <a:hlinkClick xmlns:r="http://schemas.openxmlformats.org/officeDocument/2006/relationships" r:id="rId1"/>
          <a:extLst>
            <a:ext uri="{FF2B5EF4-FFF2-40B4-BE49-F238E27FC236}">
              <a16:creationId xmlns:a16="http://schemas.microsoft.com/office/drawing/2014/main" id="{00000000-0008-0000-0900-0000B2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79" name="正方形/長方形 2">
          <a:hlinkClick xmlns:r="http://schemas.openxmlformats.org/officeDocument/2006/relationships" r:id="rId1"/>
          <a:extLst>
            <a:ext uri="{FF2B5EF4-FFF2-40B4-BE49-F238E27FC236}">
              <a16:creationId xmlns:a16="http://schemas.microsoft.com/office/drawing/2014/main" id="{00000000-0008-0000-0900-0000B3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0" name="正方形/長方形 3">
          <a:hlinkClick xmlns:r="http://schemas.openxmlformats.org/officeDocument/2006/relationships" r:id="rId1"/>
          <a:extLst>
            <a:ext uri="{FF2B5EF4-FFF2-40B4-BE49-F238E27FC236}">
              <a16:creationId xmlns:a16="http://schemas.microsoft.com/office/drawing/2014/main" id="{00000000-0008-0000-0900-0000B4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oneCellAnchor>
    <xdr:from>
      <xdr:col>31</xdr:col>
      <xdr:colOff>0</xdr:colOff>
      <xdr:row>6</xdr:row>
      <xdr:rowOff>0</xdr:rowOff>
    </xdr:from>
    <xdr:ext cx="1034707" cy="292452"/>
    <xdr:sp macro="" textlink="" fLocksText="0">
      <xdr:nvSpPr>
        <xdr:cNvPr id="181" name="正方形/長方形 4">
          <a:hlinkClick xmlns:r="http://schemas.openxmlformats.org/officeDocument/2006/relationships" r:id="rId1"/>
          <a:extLst>
            <a:ext uri="{FF2B5EF4-FFF2-40B4-BE49-F238E27FC236}">
              <a16:creationId xmlns:a16="http://schemas.microsoft.com/office/drawing/2014/main" id="{00000000-0008-0000-0900-0000B5000000}"/>
            </a:ext>
          </a:extLst>
        </xdr:cNvPr>
        <xdr:cNvSpPr/>
      </xdr:nvSpPr>
      <xdr:spPr>
        <a:xfrm>
          <a:off x="7372350" y="1266825"/>
          <a:ext cx="1034707" cy="292452"/>
        </a:xfrm>
        <a:prstGeom prst="rect">
          <a:avLst/>
        </a:prstGeom>
        <a:solidFill>
          <a:schemeClr val="accent1">
            <a:lumMod val="20000"/>
            <a:lumOff val="80000"/>
          </a:schemeClr>
        </a:solidFill>
        <a:ln w="25400">
          <a:solidFill>
            <a:schemeClr val="accent1"/>
          </a:solidFill>
        </a:ln>
        <a:effectLst>
          <a:outerShdw blurRad="50800" dist="38100" dir="2700000" algn="tl" rotWithShape="0">
            <a:prstClr val="black">
              <a:alpha val="40000"/>
            </a:prstClr>
          </a:outerShdw>
        </a:effectLst>
      </xdr:spPr>
      <xdr:txBody>
        <a:bodyPr wrap="none" lIns="91440" tIns="45720" rIns="91440" bIns="45720">
          <a:spAutoFit/>
        </a:bodyPr>
        <a:lstStyle/>
        <a:p>
          <a:pPr algn="ctr"/>
          <a:r>
            <a:rPr lang="en-US" altLang="ja-JP" sz="1200" b="1" spc="0">
              <a:ln w="12700">
                <a:noFill/>
                <a:prstDash val="solid"/>
              </a:ln>
              <a:solidFill>
                <a:srgbClr val="000000"/>
              </a:solidFill>
            </a:rPr>
            <a:t>TOP</a:t>
          </a:r>
          <a:r>
            <a:rPr lang="ja-JP" altLang="en-US" sz="1200" b="1" spc="0">
              <a:ln w="12700">
                <a:noFill/>
                <a:prstDash val="solid"/>
              </a:ln>
              <a:solidFill>
                <a:srgbClr val="000000"/>
              </a:solidFill>
            </a:rPr>
            <a:t>ページへ</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7_&#27861;&#23450;&#30740;&#20462;&#22996;&#21729;&#20250;(&#21463;&#35351;)\000_&#20849;&#36890;\04_&#30740;&#20462;&#35352;&#37682;&#12471;&#12540;&#12488;\katei_1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TOP"/>
      <sheetName val="シート1"/>
      <sheetName val="シート2-①"/>
      <sheetName val="シート2-②"/>
      <sheetName val="シート2-③"/>
      <sheetName val="シート2-④"/>
      <sheetName val="シート2-⑤"/>
      <sheetName val="シート2-⑥-1"/>
      <sheetName val="シート2-⑥-2"/>
      <sheetName val="シート2-⑥-3"/>
      <sheetName val="シート2-⑥-4"/>
      <sheetName val="シート2-⑥-5"/>
      <sheetName val="シート2-⑥-6"/>
      <sheetName val="シート2-⑥-7"/>
      <sheetName val="シート2-⑦"/>
      <sheetName val="シート2-⑧"/>
      <sheetName val="シート3-①"/>
      <sheetName val="シート3-②"/>
      <sheetName val="シート3-③"/>
      <sheetName val="シート3-④"/>
      <sheetName val="シート3-⑤"/>
      <sheetName val="シート3-⑥-1"/>
      <sheetName val="シート3-⑥-2"/>
      <sheetName val="シート3-⑥-3"/>
      <sheetName val="シート3-⑥-4"/>
      <sheetName val="シート3-⑥-5"/>
      <sheetName val="シート3-⑥-6"/>
      <sheetName val="シート3-⑥-7"/>
      <sheetName val="シート3-⑦"/>
      <sheetName val="シート3-⑧"/>
      <sheetName val="集計用シート（専門Ⅰ）"/>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kiroku@kyotocm.jp"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11"/>
  <sheetViews>
    <sheetView showGridLines="0" tabSelected="1" zoomScaleNormal="100" workbookViewId="0">
      <selection sqref="A1:U1"/>
    </sheetView>
  </sheetViews>
  <sheetFormatPr defaultRowHeight="13.5" x14ac:dyDescent="0.15"/>
  <cols>
    <col min="1" max="21" width="4.375" customWidth="1"/>
  </cols>
  <sheetData>
    <row r="1" spans="1:21" x14ac:dyDescent="0.15">
      <c r="A1" s="239"/>
      <c r="B1" s="239"/>
      <c r="C1" s="239"/>
      <c r="D1" s="239"/>
      <c r="E1" s="239"/>
      <c r="F1" s="239"/>
      <c r="G1" s="239"/>
      <c r="H1" s="239"/>
      <c r="I1" s="239"/>
      <c r="J1" s="239"/>
      <c r="K1" s="239"/>
      <c r="L1" s="239"/>
      <c r="M1" s="239"/>
      <c r="N1" s="239"/>
      <c r="O1" s="239"/>
      <c r="P1" s="239"/>
      <c r="Q1" s="239"/>
      <c r="R1" s="239"/>
      <c r="S1" s="239"/>
      <c r="T1" s="239"/>
      <c r="U1" s="239"/>
    </row>
    <row r="2" spans="1:21" ht="21" x14ac:dyDescent="0.15">
      <c r="A2" s="240" t="s">
        <v>176</v>
      </c>
      <c r="B2" s="240"/>
      <c r="C2" s="240"/>
      <c r="D2" s="240"/>
      <c r="E2" s="240"/>
      <c r="F2" s="240"/>
      <c r="G2" s="240"/>
      <c r="H2" s="240"/>
      <c r="I2" s="240"/>
      <c r="J2" s="240"/>
      <c r="K2" s="240"/>
      <c r="L2" s="240"/>
      <c r="M2" s="240"/>
      <c r="N2" s="240"/>
      <c r="O2" s="240"/>
      <c r="P2" s="240"/>
      <c r="Q2" s="240"/>
      <c r="R2" s="240"/>
      <c r="S2" s="240"/>
      <c r="T2" s="240"/>
      <c r="U2" s="240"/>
    </row>
    <row r="3" spans="1:21" s="27" customFormat="1" x14ac:dyDescent="0.15"/>
    <row r="4" spans="1:21" s="27" customFormat="1" x14ac:dyDescent="0.15">
      <c r="A4" s="27" t="s">
        <v>104</v>
      </c>
    </row>
    <row r="5" spans="1:21" s="27" customFormat="1" x14ac:dyDescent="0.15">
      <c r="A5" s="27" t="s">
        <v>105</v>
      </c>
    </row>
    <row r="6" spans="1:21" s="27" customFormat="1" x14ac:dyDescent="0.15"/>
    <row r="7" spans="1:21" s="27" customFormat="1" ht="18.75" customHeight="1" thickBot="1" x14ac:dyDescent="0.2">
      <c r="A7" s="101" t="s">
        <v>106</v>
      </c>
      <c r="B7" s="102"/>
      <c r="C7" s="102"/>
      <c r="D7" s="102"/>
      <c r="E7" s="102"/>
      <c r="F7" s="102"/>
      <c r="G7" s="102"/>
      <c r="H7" s="102"/>
      <c r="I7" s="102"/>
      <c r="J7" s="102"/>
      <c r="K7" s="102"/>
      <c r="L7" s="102"/>
      <c r="M7" s="102"/>
      <c r="N7" s="102"/>
      <c r="O7" s="102"/>
      <c r="P7" s="102"/>
      <c r="Q7" s="102"/>
      <c r="R7" s="102"/>
      <c r="S7" s="102"/>
      <c r="T7" s="102"/>
      <c r="U7" s="102"/>
    </row>
    <row r="8" spans="1:21" s="96" customFormat="1" ht="15" customHeight="1" x14ac:dyDescent="0.15"/>
    <row r="9" spans="1:21" s="96" customFormat="1" ht="15" customHeight="1" x14ac:dyDescent="0.15">
      <c r="B9" s="96" t="s">
        <v>128</v>
      </c>
    </row>
    <row r="10" spans="1:21" s="96" customFormat="1" ht="15" customHeight="1" x14ac:dyDescent="0.15"/>
    <row r="11" spans="1:21" s="96" customFormat="1" ht="15" customHeight="1" x14ac:dyDescent="0.15"/>
    <row r="12" spans="1:21" s="96" customFormat="1" ht="15" customHeight="1" x14ac:dyDescent="0.15"/>
    <row r="13" spans="1:21" s="96" customFormat="1" ht="15" customHeight="1" x14ac:dyDescent="0.15"/>
    <row r="14" spans="1:21" s="96" customFormat="1" ht="15" customHeight="1" x14ac:dyDescent="0.15"/>
    <row r="15" spans="1:21" s="96" customFormat="1" ht="15" customHeight="1" x14ac:dyDescent="0.15"/>
    <row r="16" spans="1:21" s="96" customFormat="1" ht="15" customHeight="1" x14ac:dyDescent="0.15"/>
    <row r="17" spans="1:21" s="96" customFormat="1" ht="15" customHeight="1" x14ac:dyDescent="0.15"/>
    <row r="18" spans="1:21" s="96" customFormat="1" ht="15" customHeight="1" x14ac:dyDescent="0.15"/>
    <row r="19" spans="1:21" ht="22.5" customHeight="1" x14ac:dyDescent="0.15">
      <c r="A19" s="103" t="s">
        <v>107</v>
      </c>
      <c r="B19" s="104"/>
      <c r="C19" s="104"/>
      <c r="D19" s="104"/>
      <c r="E19" s="104"/>
      <c r="F19" s="104"/>
      <c r="G19" s="104"/>
      <c r="H19" s="104"/>
      <c r="I19" s="104"/>
      <c r="J19" s="104"/>
      <c r="K19" s="104"/>
      <c r="L19" s="104"/>
      <c r="M19" s="104"/>
      <c r="N19" s="104"/>
      <c r="O19" s="104"/>
      <c r="P19" s="104"/>
      <c r="Q19" s="104"/>
      <c r="R19" s="104"/>
      <c r="S19" s="104"/>
      <c r="T19" s="104"/>
      <c r="U19" s="105"/>
    </row>
    <row r="20" spans="1:21" s="27" customFormat="1" ht="15" customHeight="1" x14ac:dyDescent="0.15">
      <c r="A20" s="106"/>
      <c r="U20" s="107"/>
    </row>
    <row r="21" spans="1:21" s="96" customFormat="1" ht="15" customHeight="1" x14ac:dyDescent="0.15">
      <c r="A21" s="108" t="s">
        <v>108</v>
      </c>
      <c r="U21" s="109"/>
    </row>
    <row r="22" spans="1:21" s="97" customFormat="1" ht="7.5" customHeight="1" x14ac:dyDescent="0.15">
      <c r="A22" s="110"/>
      <c r="U22" s="111"/>
    </row>
    <row r="23" spans="1:21" s="96" customFormat="1" ht="18.75" customHeight="1" x14ac:dyDescent="0.15">
      <c r="A23" s="108"/>
      <c r="B23" s="241" t="s">
        <v>66</v>
      </c>
      <c r="C23" s="242"/>
      <c r="D23" s="243"/>
      <c r="E23" s="96" t="s">
        <v>133</v>
      </c>
      <c r="U23" s="109"/>
    </row>
    <row r="24" spans="1:21" s="96" customFormat="1" ht="7.5" customHeight="1" x14ac:dyDescent="0.15">
      <c r="A24" s="108"/>
      <c r="U24" s="109"/>
    </row>
    <row r="25" spans="1:21" s="96" customFormat="1" ht="18.75" customHeight="1" x14ac:dyDescent="0.15">
      <c r="A25" s="108"/>
      <c r="B25" s="244" t="s">
        <v>109</v>
      </c>
      <c r="C25" s="245"/>
      <c r="D25" s="246"/>
      <c r="E25" s="96" t="s">
        <v>134</v>
      </c>
      <c r="U25" s="109"/>
    </row>
    <row r="26" spans="1:21" s="97" customFormat="1" ht="15" customHeight="1" x14ac:dyDescent="0.15">
      <c r="A26" s="112"/>
      <c r="B26" s="113"/>
      <c r="C26" s="113"/>
      <c r="D26" s="113"/>
      <c r="E26" s="113"/>
      <c r="F26" s="113"/>
      <c r="G26" s="113"/>
      <c r="H26" s="113"/>
      <c r="I26" s="113"/>
      <c r="J26" s="113"/>
      <c r="K26" s="113"/>
      <c r="L26" s="113"/>
      <c r="M26" s="113"/>
      <c r="N26" s="113"/>
      <c r="O26" s="113"/>
      <c r="P26" s="113"/>
      <c r="Q26" s="113"/>
      <c r="R26" s="113"/>
      <c r="S26" s="113"/>
      <c r="T26" s="113"/>
      <c r="U26" s="114"/>
    </row>
    <row r="27" spans="1:21" s="97" customFormat="1" ht="15" customHeight="1" x14ac:dyDescent="0.15"/>
    <row r="28" spans="1:21" s="97" customFormat="1" ht="15" customHeight="1" x14ac:dyDescent="0.15"/>
    <row r="29" spans="1:21" s="27" customFormat="1" ht="22.5" customHeight="1" x14ac:dyDescent="0.15">
      <c r="A29" s="103" t="s">
        <v>110</v>
      </c>
      <c r="B29" s="115"/>
      <c r="C29" s="115"/>
      <c r="D29" s="115"/>
      <c r="E29" s="115"/>
      <c r="F29" s="115"/>
      <c r="G29" s="115"/>
      <c r="H29" s="115"/>
      <c r="I29" s="115"/>
      <c r="J29" s="115"/>
      <c r="K29" s="115"/>
      <c r="L29" s="115"/>
      <c r="M29" s="115"/>
      <c r="N29" s="115"/>
      <c r="O29" s="115"/>
      <c r="P29" s="115"/>
      <c r="Q29" s="115"/>
      <c r="R29" s="115"/>
      <c r="S29" s="115"/>
      <c r="T29" s="115"/>
      <c r="U29" s="116"/>
    </row>
    <row r="30" spans="1:21" s="27" customFormat="1" ht="15" customHeight="1" x14ac:dyDescent="0.15">
      <c r="A30" s="106"/>
      <c r="U30" s="107"/>
    </row>
    <row r="31" spans="1:21" s="96" customFormat="1" ht="15.75" customHeight="1" x14ac:dyDescent="0.15">
      <c r="A31" s="108" t="s">
        <v>111</v>
      </c>
      <c r="U31" s="109"/>
    </row>
    <row r="32" spans="1:21" s="96" customFormat="1" ht="15.75" customHeight="1" x14ac:dyDescent="0.15">
      <c r="A32" s="108" t="s">
        <v>154</v>
      </c>
      <c r="U32" s="109"/>
    </row>
    <row r="33" spans="1:21" s="96" customFormat="1" ht="7.5" customHeight="1" x14ac:dyDescent="0.15">
      <c r="A33" s="108"/>
      <c r="U33" s="109"/>
    </row>
    <row r="34" spans="1:21" s="96" customFormat="1" ht="18.75" customHeight="1" x14ac:dyDescent="0.15">
      <c r="A34" s="108"/>
      <c r="B34" s="241" t="s">
        <v>66</v>
      </c>
      <c r="C34" s="242"/>
      <c r="D34" s="243"/>
      <c r="E34" s="96" t="s">
        <v>112</v>
      </c>
      <c r="U34" s="109"/>
    </row>
    <row r="35" spans="1:21" s="96" customFormat="1" ht="7.5" customHeight="1" x14ac:dyDescent="0.15">
      <c r="A35" s="108"/>
      <c r="U35" s="109"/>
    </row>
    <row r="36" spans="1:21" s="96" customFormat="1" ht="18.75" customHeight="1" x14ac:dyDescent="0.15">
      <c r="A36" s="108"/>
      <c r="B36" s="247" t="s">
        <v>113</v>
      </c>
      <c r="C36" s="248"/>
      <c r="D36" s="249"/>
      <c r="E36" s="96" t="s">
        <v>114</v>
      </c>
      <c r="U36" s="109"/>
    </row>
    <row r="37" spans="1:21" s="96" customFormat="1" ht="7.5" customHeight="1" x14ac:dyDescent="0.15">
      <c r="A37" s="108"/>
      <c r="U37" s="109"/>
    </row>
    <row r="38" spans="1:21" s="96" customFormat="1" ht="18.75" customHeight="1" x14ac:dyDescent="0.15">
      <c r="A38" s="108"/>
      <c r="B38" s="244" t="s">
        <v>109</v>
      </c>
      <c r="C38" s="245"/>
      <c r="D38" s="246"/>
      <c r="E38" s="96" t="s">
        <v>115</v>
      </c>
      <c r="U38" s="109"/>
    </row>
    <row r="39" spans="1:21" ht="15" customHeight="1" x14ac:dyDescent="0.15">
      <c r="A39" s="117"/>
      <c r="B39" s="118"/>
      <c r="C39" s="118"/>
      <c r="D39" s="118"/>
      <c r="E39" s="118"/>
      <c r="F39" s="118"/>
      <c r="G39" s="118"/>
      <c r="H39" s="118"/>
      <c r="I39" s="118"/>
      <c r="J39" s="118"/>
      <c r="K39" s="118"/>
      <c r="L39" s="118"/>
      <c r="M39" s="118"/>
      <c r="N39" s="118"/>
      <c r="O39" s="118"/>
      <c r="P39" s="118"/>
      <c r="Q39" s="118"/>
      <c r="R39" s="118"/>
      <c r="S39" s="118"/>
      <c r="T39" s="118"/>
      <c r="U39" s="119"/>
    </row>
    <row r="40" spans="1:21" ht="15" customHeight="1" x14ac:dyDescent="0.15"/>
    <row r="41" spans="1:21" ht="15" customHeight="1" x14ac:dyDescent="0.15"/>
    <row r="42" spans="1:21" s="27" customFormat="1" ht="22.5" customHeight="1" x14ac:dyDescent="0.15">
      <c r="A42" s="103" t="s">
        <v>116</v>
      </c>
      <c r="B42" s="115"/>
      <c r="C42" s="115"/>
      <c r="D42" s="115"/>
      <c r="E42" s="115"/>
      <c r="F42" s="115"/>
      <c r="G42" s="115"/>
      <c r="H42" s="115"/>
      <c r="I42" s="115"/>
      <c r="J42" s="115"/>
      <c r="K42" s="115"/>
      <c r="L42" s="115"/>
      <c r="M42" s="115"/>
      <c r="N42" s="115"/>
      <c r="O42" s="115"/>
      <c r="P42" s="115"/>
      <c r="Q42" s="115"/>
      <c r="R42" s="115"/>
      <c r="S42" s="115"/>
      <c r="T42" s="115"/>
      <c r="U42" s="116"/>
    </row>
    <row r="43" spans="1:21" s="27" customFormat="1" ht="15" customHeight="1" x14ac:dyDescent="0.15">
      <c r="A43" s="106"/>
      <c r="U43" s="107"/>
    </row>
    <row r="44" spans="1:21" s="96" customFormat="1" ht="15" customHeight="1" x14ac:dyDescent="0.15">
      <c r="A44" s="108" t="s">
        <v>165</v>
      </c>
      <c r="U44" s="109"/>
    </row>
    <row r="45" spans="1:21" s="96" customFormat="1" ht="15" customHeight="1" x14ac:dyDescent="0.15">
      <c r="A45" s="108" t="s">
        <v>155</v>
      </c>
      <c r="U45" s="109"/>
    </row>
    <row r="46" spans="1:21" s="96" customFormat="1" ht="7.5" customHeight="1" x14ac:dyDescent="0.15">
      <c r="A46" s="108"/>
      <c r="E46" s="253" t="s">
        <v>117</v>
      </c>
      <c r="F46" s="253"/>
      <c r="G46" s="253"/>
      <c r="H46" s="253"/>
      <c r="I46" s="253"/>
      <c r="J46" s="253"/>
      <c r="K46" s="253"/>
      <c r="L46" s="253"/>
      <c r="M46" s="253"/>
      <c r="N46" s="253"/>
      <c r="O46" s="253"/>
      <c r="P46" s="253"/>
      <c r="Q46" s="253"/>
      <c r="R46" s="253"/>
      <c r="S46" s="253"/>
      <c r="T46" s="253"/>
      <c r="U46" s="254"/>
    </row>
    <row r="47" spans="1:21" s="96" customFormat="1" ht="18.75" customHeight="1" x14ac:dyDescent="0.15">
      <c r="A47" s="108"/>
      <c r="B47" s="247" t="s">
        <v>113</v>
      </c>
      <c r="C47" s="248"/>
      <c r="D47" s="249"/>
      <c r="E47" s="253"/>
      <c r="F47" s="253"/>
      <c r="G47" s="253"/>
      <c r="H47" s="253"/>
      <c r="I47" s="253"/>
      <c r="J47" s="253"/>
      <c r="K47" s="253"/>
      <c r="L47" s="253"/>
      <c r="M47" s="253"/>
      <c r="N47" s="253"/>
      <c r="O47" s="253"/>
      <c r="P47" s="253"/>
      <c r="Q47" s="253"/>
      <c r="R47" s="253"/>
      <c r="S47" s="253"/>
      <c r="T47" s="253"/>
      <c r="U47" s="254"/>
    </row>
    <row r="48" spans="1:21" ht="15" customHeight="1" x14ac:dyDescent="0.15">
      <c r="A48" s="117"/>
      <c r="B48" s="118"/>
      <c r="C48" s="118"/>
      <c r="D48" s="118"/>
      <c r="E48" s="255"/>
      <c r="F48" s="255"/>
      <c r="G48" s="255"/>
      <c r="H48" s="255"/>
      <c r="I48" s="255"/>
      <c r="J48" s="255"/>
      <c r="K48" s="255"/>
      <c r="L48" s="255"/>
      <c r="M48" s="255"/>
      <c r="N48" s="255"/>
      <c r="O48" s="255"/>
      <c r="P48" s="255"/>
      <c r="Q48" s="255"/>
      <c r="R48" s="255"/>
      <c r="S48" s="255"/>
      <c r="T48" s="255"/>
      <c r="U48" s="256"/>
    </row>
    <row r="49" spans="1:21" ht="18.75" customHeight="1" x14ac:dyDescent="0.15"/>
    <row r="50" spans="1:21" ht="18.75" hidden="1" customHeight="1" x14ac:dyDescent="0.15"/>
    <row r="51" spans="1:21" ht="18.75" hidden="1" customHeight="1" x14ac:dyDescent="0.15"/>
    <row r="52" spans="1:21" ht="18.75" hidden="1" customHeight="1" x14ac:dyDescent="0.15"/>
    <row r="53" spans="1:21" ht="18.75" hidden="1" customHeight="1" x14ac:dyDescent="0.15"/>
    <row r="54" spans="1:21" ht="18.75" hidden="1" customHeight="1" x14ac:dyDescent="0.15"/>
    <row r="55" spans="1:21" s="27" customFormat="1" ht="23.25" customHeight="1" thickBot="1" x14ac:dyDescent="0.2">
      <c r="A55" s="101" t="s">
        <v>129</v>
      </c>
      <c r="B55" s="102"/>
      <c r="C55" s="102"/>
      <c r="D55" s="102"/>
      <c r="E55" s="102"/>
      <c r="F55" s="102"/>
      <c r="G55" s="102"/>
      <c r="H55" s="102"/>
      <c r="I55" s="102"/>
      <c r="J55" s="102"/>
      <c r="K55" s="102"/>
      <c r="L55" s="102"/>
      <c r="M55" s="102"/>
      <c r="N55" s="102"/>
      <c r="O55" s="102"/>
      <c r="P55" s="102"/>
      <c r="Q55" s="102"/>
      <c r="R55" s="102"/>
      <c r="S55" s="102"/>
      <c r="T55" s="102"/>
      <c r="U55" s="102"/>
    </row>
    <row r="56" spans="1:21" s="97" customFormat="1" ht="11.25" customHeight="1" x14ac:dyDescent="0.15"/>
    <row r="57" spans="1:21" s="97" customFormat="1" ht="15" customHeight="1" x14ac:dyDescent="0.15">
      <c r="A57" s="120" t="s">
        <v>135</v>
      </c>
      <c r="B57" s="97" t="s">
        <v>131</v>
      </c>
      <c r="M57" s="120"/>
    </row>
    <row r="58" spans="1:21" s="97" customFormat="1" ht="15" customHeight="1" x14ac:dyDescent="0.15"/>
    <row r="59" spans="1:21" s="97" customFormat="1" ht="15" customHeight="1" x14ac:dyDescent="0.15"/>
    <row r="60" spans="1:21" s="97" customFormat="1" ht="15" customHeight="1" x14ac:dyDescent="0.15"/>
    <row r="61" spans="1:21" s="97" customFormat="1" ht="15" customHeight="1" x14ac:dyDescent="0.15"/>
    <row r="62" spans="1:21" s="97" customFormat="1" ht="15" customHeight="1" x14ac:dyDescent="0.15"/>
    <row r="63" spans="1:21" s="97" customFormat="1" ht="15" customHeight="1" x14ac:dyDescent="0.15"/>
    <row r="64" spans="1:21" s="97" customFormat="1" ht="15" customHeight="1" x14ac:dyDescent="0.15"/>
    <row r="65" spans="1:21" s="97" customFormat="1" ht="15" customHeight="1" x14ac:dyDescent="0.15"/>
    <row r="66" spans="1:21" s="97" customFormat="1" ht="15" customHeight="1" x14ac:dyDescent="0.15">
      <c r="A66" s="120" t="s">
        <v>136</v>
      </c>
      <c r="B66" s="97" t="s">
        <v>132</v>
      </c>
    </row>
    <row r="67" spans="1:21" s="97" customFormat="1" ht="7.5" customHeight="1" x14ac:dyDescent="0.15">
      <c r="A67" s="120"/>
    </row>
    <row r="68" spans="1:21" s="97" customFormat="1" ht="15" customHeight="1" x14ac:dyDescent="0.15"/>
    <row r="69" spans="1:21" s="97" customFormat="1" ht="15" customHeight="1" x14ac:dyDescent="0.15"/>
    <row r="70" spans="1:21" s="97" customFormat="1" ht="15" customHeight="1" x14ac:dyDescent="0.15"/>
    <row r="71" spans="1:21" s="97" customFormat="1" ht="15" customHeight="1" x14ac:dyDescent="0.15"/>
    <row r="72" spans="1:21" s="97" customFormat="1" ht="15" customHeight="1" x14ac:dyDescent="0.15"/>
    <row r="73" spans="1:21" s="97" customFormat="1" ht="15" customHeight="1" x14ac:dyDescent="0.15"/>
    <row r="74" spans="1:21" s="97" customFormat="1" ht="15" customHeight="1" x14ac:dyDescent="0.15"/>
    <row r="75" spans="1:21" s="97" customFormat="1" ht="15" customHeight="1" x14ac:dyDescent="0.15"/>
    <row r="76" spans="1:21" s="97" customFormat="1" ht="15" customHeight="1" x14ac:dyDescent="0.15"/>
    <row r="77" spans="1:21" s="97" customFormat="1" ht="18.75" customHeight="1" x14ac:dyDescent="0.15">
      <c r="E77" s="121"/>
      <c r="F77" s="121"/>
      <c r="G77" s="121"/>
      <c r="H77" s="121"/>
      <c r="I77" s="121"/>
      <c r="J77" s="121"/>
      <c r="K77" s="121"/>
      <c r="L77" s="121"/>
      <c r="M77" s="121"/>
      <c r="N77" s="121"/>
      <c r="O77" s="121"/>
      <c r="P77" s="121"/>
      <c r="Q77" s="121"/>
      <c r="R77" s="121"/>
      <c r="S77" s="121"/>
      <c r="T77" s="121"/>
      <c r="U77" s="121"/>
    </row>
    <row r="78" spans="1:21" s="97" customFormat="1" ht="18.75" customHeight="1" x14ac:dyDescent="0.15">
      <c r="E78" s="121"/>
      <c r="F78" s="121"/>
      <c r="G78" s="121"/>
      <c r="H78" s="121"/>
      <c r="I78" s="121"/>
      <c r="J78" s="121"/>
      <c r="K78" s="121"/>
      <c r="L78" s="121"/>
      <c r="M78" s="121"/>
      <c r="N78" s="121"/>
      <c r="O78" s="121"/>
      <c r="P78" s="121"/>
      <c r="Q78" s="121"/>
      <c r="R78" s="121"/>
      <c r="S78" s="121"/>
      <c r="T78" s="121"/>
      <c r="U78" s="121"/>
    </row>
    <row r="79" spans="1:21" s="27" customFormat="1" ht="23.25" customHeight="1" thickBot="1" x14ac:dyDescent="0.2">
      <c r="A79" s="101" t="s">
        <v>130</v>
      </c>
      <c r="B79" s="102"/>
      <c r="C79" s="102"/>
      <c r="D79" s="102"/>
      <c r="E79" s="102"/>
      <c r="F79" s="102"/>
      <c r="G79" s="102"/>
      <c r="H79" s="102"/>
      <c r="I79" s="102"/>
      <c r="J79" s="102"/>
      <c r="K79" s="102"/>
      <c r="L79" s="102"/>
      <c r="M79" s="102"/>
      <c r="N79" s="102"/>
      <c r="O79" s="102"/>
      <c r="P79" s="102"/>
      <c r="Q79" s="102"/>
      <c r="R79" s="102"/>
      <c r="S79" s="102"/>
      <c r="T79" s="102"/>
      <c r="U79" s="102"/>
    </row>
    <row r="80" spans="1:21" ht="11.25" customHeight="1" x14ac:dyDescent="0.15"/>
    <row r="81" spans="1:21" s="27" customFormat="1" ht="22.5" customHeight="1" x14ac:dyDescent="0.15">
      <c r="A81" s="103" t="s">
        <v>118</v>
      </c>
      <c r="B81" s="115"/>
      <c r="C81" s="115"/>
      <c r="D81" s="115"/>
      <c r="E81" s="115"/>
      <c r="F81" s="115"/>
      <c r="G81" s="115"/>
      <c r="H81" s="115"/>
      <c r="I81" s="115"/>
      <c r="J81" s="115"/>
      <c r="K81" s="115"/>
      <c r="L81" s="115"/>
      <c r="M81" s="115"/>
      <c r="N81" s="115"/>
      <c r="O81" s="115"/>
      <c r="P81" s="115"/>
      <c r="Q81" s="115"/>
      <c r="R81" s="115"/>
      <c r="S81" s="115"/>
      <c r="T81" s="115"/>
      <c r="U81" s="116"/>
    </row>
    <row r="82" spans="1:21" s="27" customFormat="1" ht="7.5" customHeight="1" x14ac:dyDescent="0.15">
      <c r="A82" s="106"/>
      <c r="U82" s="107"/>
    </row>
    <row r="83" spans="1:21" s="96" customFormat="1" ht="15" customHeight="1" x14ac:dyDescent="0.15">
      <c r="A83" s="108" t="s">
        <v>119</v>
      </c>
      <c r="U83" s="109"/>
    </row>
    <row r="84" spans="1:21" s="96" customFormat="1" ht="15" customHeight="1" x14ac:dyDescent="0.15">
      <c r="A84" s="108" t="s">
        <v>120</v>
      </c>
      <c r="U84" s="109"/>
    </row>
    <row r="85" spans="1:21" s="96" customFormat="1" ht="7.5" customHeight="1" x14ac:dyDescent="0.15">
      <c r="A85" s="108"/>
      <c r="E85" s="121"/>
      <c r="F85" s="121"/>
      <c r="G85" s="121"/>
      <c r="H85" s="121"/>
      <c r="I85" s="121"/>
      <c r="J85" s="121"/>
      <c r="K85" s="121"/>
      <c r="L85" s="121"/>
      <c r="M85" s="121"/>
      <c r="N85" s="121"/>
      <c r="O85" s="121"/>
      <c r="P85" s="121"/>
      <c r="Q85" s="121"/>
      <c r="R85" s="121"/>
      <c r="S85" s="121"/>
      <c r="T85" s="121"/>
      <c r="U85" s="122"/>
    </row>
    <row r="86" spans="1:21" s="96" customFormat="1" ht="18.75" customHeight="1" x14ac:dyDescent="0.15">
      <c r="A86" s="108"/>
      <c r="B86" s="247" t="s">
        <v>121</v>
      </c>
      <c r="C86" s="248"/>
      <c r="D86" s="249"/>
      <c r="E86" s="121"/>
      <c r="F86" s="257" t="s">
        <v>350</v>
      </c>
      <c r="G86" s="258"/>
      <c r="H86" s="258"/>
      <c r="I86" s="258"/>
      <c r="J86" s="258"/>
      <c r="K86" s="258"/>
      <c r="L86" s="258"/>
      <c r="M86" s="258"/>
      <c r="N86" s="258"/>
      <c r="O86" s="258"/>
      <c r="P86" s="258"/>
      <c r="Q86" s="258"/>
      <c r="R86" s="258"/>
      <c r="S86" s="259"/>
      <c r="T86" s="123"/>
      <c r="U86" s="124"/>
    </row>
    <row r="87" spans="1:21" s="96" customFormat="1" ht="7.5" customHeight="1" x14ac:dyDescent="0.15">
      <c r="A87" s="108"/>
      <c r="B87" s="47"/>
      <c r="C87" s="47"/>
      <c r="D87" s="47"/>
      <c r="E87" s="121"/>
      <c r="F87" s="123"/>
      <c r="G87" s="125"/>
      <c r="H87" s="125"/>
      <c r="I87" s="125"/>
      <c r="J87" s="125"/>
      <c r="K87" s="125"/>
      <c r="L87" s="125"/>
      <c r="M87" s="125"/>
      <c r="N87" s="125"/>
      <c r="O87" s="125"/>
      <c r="P87" s="125"/>
      <c r="Q87" s="125"/>
      <c r="R87" s="125"/>
      <c r="S87" s="125"/>
      <c r="T87" s="125"/>
      <c r="U87" s="126"/>
    </row>
    <row r="88" spans="1:21" s="96" customFormat="1" ht="18.75" customHeight="1" x14ac:dyDescent="0.15">
      <c r="A88" s="108"/>
      <c r="B88" s="247" t="s">
        <v>122</v>
      </c>
      <c r="C88" s="248"/>
      <c r="D88" s="249"/>
      <c r="E88" s="121"/>
      <c r="F88" s="260" t="s">
        <v>351</v>
      </c>
      <c r="G88" s="258"/>
      <c r="H88" s="258"/>
      <c r="I88" s="258"/>
      <c r="J88" s="258"/>
      <c r="K88" s="258"/>
      <c r="L88" s="258"/>
      <c r="M88" s="258"/>
      <c r="N88" s="258"/>
      <c r="O88" s="258"/>
      <c r="P88" s="258"/>
      <c r="Q88" s="258"/>
      <c r="R88" s="258"/>
      <c r="S88" s="259"/>
      <c r="T88" s="127"/>
      <c r="U88" s="122"/>
    </row>
    <row r="89" spans="1:21" ht="11.25" customHeight="1" x14ac:dyDescent="0.15">
      <c r="A89" s="117"/>
      <c r="B89" s="118"/>
      <c r="C89" s="118"/>
      <c r="D89" s="118"/>
      <c r="E89" s="128"/>
      <c r="F89" s="128"/>
      <c r="G89" s="128"/>
      <c r="H89" s="128"/>
      <c r="I89" s="128"/>
      <c r="J89" s="128"/>
      <c r="K89" s="128"/>
      <c r="L89" s="128"/>
      <c r="M89" s="128"/>
      <c r="N89" s="128"/>
      <c r="O89" s="128"/>
      <c r="P89" s="128"/>
      <c r="Q89" s="128"/>
      <c r="R89" s="128"/>
      <c r="S89" s="128"/>
      <c r="T89" s="128"/>
      <c r="U89" s="129"/>
    </row>
    <row r="90" spans="1:21" ht="15" customHeight="1" x14ac:dyDescent="0.15"/>
    <row r="91" spans="1:21" ht="22.5" customHeight="1" x14ac:dyDescent="0.15">
      <c r="A91" s="103" t="s">
        <v>123</v>
      </c>
      <c r="B91" s="115"/>
      <c r="C91" s="115"/>
      <c r="D91" s="115"/>
      <c r="E91" s="115"/>
      <c r="F91" s="115"/>
      <c r="G91" s="115"/>
      <c r="H91" s="115"/>
      <c r="I91" s="115"/>
      <c r="J91" s="115"/>
      <c r="K91" s="115"/>
      <c r="L91" s="115"/>
      <c r="M91" s="115"/>
      <c r="N91" s="115"/>
      <c r="O91" s="115"/>
      <c r="P91" s="115"/>
      <c r="Q91" s="115"/>
      <c r="R91" s="115"/>
      <c r="S91" s="115"/>
      <c r="T91" s="115"/>
      <c r="U91" s="116"/>
    </row>
    <row r="92" spans="1:21" ht="11.25" customHeight="1" x14ac:dyDescent="0.15">
      <c r="A92" s="106"/>
      <c r="B92" s="27"/>
      <c r="C92" s="27"/>
      <c r="D92" s="27"/>
      <c r="E92" s="27"/>
      <c r="F92" s="27"/>
      <c r="G92" s="27"/>
      <c r="H92" s="27"/>
      <c r="I92" s="27"/>
      <c r="J92" s="27"/>
      <c r="K92" s="27"/>
      <c r="L92" s="27"/>
      <c r="M92" s="27"/>
      <c r="N92" s="27"/>
      <c r="O92" s="27"/>
      <c r="P92" s="27"/>
      <c r="Q92" s="27"/>
      <c r="R92" s="27"/>
      <c r="S92" s="27"/>
      <c r="T92" s="27"/>
      <c r="U92" s="107"/>
    </row>
    <row r="93" spans="1:21" ht="18.75" customHeight="1" x14ac:dyDescent="0.15">
      <c r="A93" s="108"/>
      <c r="B93" s="250" t="s">
        <v>124</v>
      </c>
      <c r="C93" s="251"/>
      <c r="D93" s="251"/>
      <c r="E93" s="251"/>
      <c r="F93" s="252"/>
      <c r="H93" s="250" t="s">
        <v>125</v>
      </c>
      <c r="I93" s="251"/>
      <c r="J93" s="251"/>
      <c r="K93" s="251"/>
      <c r="L93" s="252"/>
      <c r="N93" s="250" t="s">
        <v>126</v>
      </c>
      <c r="O93" s="251"/>
      <c r="P93" s="251"/>
      <c r="Q93" s="251"/>
      <c r="R93" s="252"/>
      <c r="U93" s="122"/>
    </row>
    <row r="94" spans="1:21" ht="18.75" customHeight="1" x14ac:dyDescent="0.15">
      <c r="A94" s="108"/>
      <c r="B94" s="263" t="s">
        <v>233</v>
      </c>
      <c r="C94" s="264"/>
      <c r="D94" s="264"/>
      <c r="E94" s="261" t="s">
        <v>178</v>
      </c>
      <c r="F94" s="262"/>
      <c r="H94" s="263" t="s">
        <v>233</v>
      </c>
      <c r="I94" s="264"/>
      <c r="J94" s="264"/>
      <c r="K94" s="261" t="s">
        <v>178</v>
      </c>
      <c r="L94" s="262"/>
      <c r="N94" s="263" t="s">
        <v>233</v>
      </c>
      <c r="O94" s="264"/>
      <c r="P94" s="264"/>
      <c r="Q94" s="265" t="s">
        <v>41</v>
      </c>
      <c r="R94" s="266"/>
      <c r="U94" s="122"/>
    </row>
    <row r="95" spans="1:21" ht="18" customHeight="1" x14ac:dyDescent="0.15">
      <c r="A95" s="108"/>
      <c r="B95" s="263" t="s">
        <v>234</v>
      </c>
      <c r="C95" s="264"/>
      <c r="D95" s="264"/>
      <c r="E95" s="261" t="s">
        <v>41</v>
      </c>
      <c r="F95" s="262"/>
      <c r="H95" s="263" t="s">
        <v>234</v>
      </c>
      <c r="I95" s="264"/>
      <c r="J95" s="264"/>
      <c r="K95" s="261" t="s">
        <v>178</v>
      </c>
      <c r="L95" s="262"/>
      <c r="N95" s="263" t="s">
        <v>234</v>
      </c>
      <c r="O95" s="264"/>
      <c r="P95" s="264"/>
      <c r="Q95" s="261" t="s">
        <v>41</v>
      </c>
      <c r="R95" s="262"/>
      <c r="U95" s="122"/>
    </row>
    <row r="96" spans="1:21" ht="18" customHeight="1" x14ac:dyDescent="0.15">
      <c r="A96" s="108"/>
      <c r="B96" s="278" t="s">
        <v>235</v>
      </c>
      <c r="C96" s="279"/>
      <c r="D96" s="279"/>
      <c r="E96" s="280" t="s">
        <v>19</v>
      </c>
      <c r="F96" s="281"/>
      <c r="H96" s="278" t="s">
        <v>235</v>
      </c>
      <c r="I96" s="279"/>
      <c r="J96" s="279"/>
      <c r="K96" s="280" t="s">
        <v>19</v>
      </c>
      <c r="L96" s="281"/>
      <c r="N96" s="278" t="s">
        <v>235</v>
      </c>
      <c r="O96" s="279"/>
      <c r="P96" s="279"/>
      <c r="Q96" s="280" t="s">
        <v>41</v>
      </c>
      <c r="R96" s="281"/>
      <c r="U96" s="122"/>
    </row>
    <row r="97" spans="1:21" ht="2.25" customHeight="1" x14ac:dyDescent="0.15">
      <c r="A97" s="108"/>
      <c r="E97" s="121"/>
      <c r="J97" s="121"/>
      <c r="K97" s="121"/>
      <c r="L97" s="121"/>
      <c r="M97" s="121"/>
      <c r="N97" s="121"/>
      <c r="O97" s="121"/>
      <c r="P97" s="121"/>
      <c r="Q97" s="121"/>
      <c r="R97" s="121"/>
      <c r="U97" s="122"/>
    </row>
    <row r="98" spans="1:21" ht="15" customHeight="1" x14ac:dyDescent="0.15">
      <c r="A98" s="108"/>
      <c r="B98" s="45" t="s">
        <v>127</v>
      </c>
      <c r="C98" s="47"/>
      <c r="D98" s="47"/>
      <c r="E98" s="121"/>
      <c r="F98" s="130" t="s">
        <v>137</v>
      </c>
      <c r="L98" s="121"/>
      <c r="M98" s="121"/>
      <c r="N98" s="121"/>
      <c r="O98" s="121"/>
      <c r="P98" s="121"/>
      <c r="Q98" s="121"/>
      <c r="R98" s="121"/>
      <c r="S98" s="121"/>
      <c r="T98" s="121"/>
      <c r="U98" s="122"/>
    </row>
    <row r="99" spans="1:21" ht="11.25" customHeight="1" x14ac:dyDescent="0.15">
      <c r="A99" s="117"/>
      <c r="B99" s="118"/>
      <c r="C99" s="118"/>
      <c r="D99" s="118"/>
      <c r="E99" s="128"/>
      <c r="F99" s="128"/>
      <c r="G99" s="128"/>
      <c r="H99" s="128"/>
      <c r="I99" s="128"/>
      <c r="J99" s="128"/>
      <c r="K99" s="128"/>
      <c r="L99" s="128"/>
      <c r="M99" s="128"/>
      <c r="N99" s="128"/>
      <c r="O99" s="128"/>
      <c r="P99" s="128"/>
      <c r="Q99" s="128"/>
      <c r="R99" s="128"/>
      <c r="S99" s="128"/>
      <c r="T99" s="128"/>
      <c r="U99" s="129"/>
    </row>
    <row r="101" spans="1:21" ht="22.5" customHeight="1" x14ac:dyDescent="0.15">
      <c r="A101" s="103" t="s">
        <v>138</v>
      </c>
      <c r="B101" s="115"/>
      <c r="C101" s="115"/>
      <c r="D101" s="115"/>
      <c r="E101" s="115"/>
      <c r="F101" s="115"/>
      <c r="G101" s="115"/>
      <c r="H101" s="115"/>
      <c r="I101" s="115"/>
      <c r="J101" s="115"/>
      <c r="K101" s="115"/>
      <c r="L101" s="115"/>
      <c r="M101" s="115"/>
      <c r="N101" s="115"/>
      <c r="O101" s="115"/>
      <c r="P101" s="115"/>
      <c r="Q101" s="115"/>
      <c r="R101" s="115"/>
      <c r="S101" s="115"/>
      <c r="T101" s="115"/>
      <c r="U101" s="116"/>
    </row>
    <row r="102" spans="1:21" ht="11.25" customHeight="1" x14ac:dyDescent="0.15">
      <c r="A102" s="106"/>
      <c r="B102" s="27"/>
      <c r="C102" s="27"/>
      <c r="D102" s="27"/>
      <c r="E102" s="27"/>
      <c r="F102" s="27"/>
      <c r="G102" s="27"/>
      <c r="H102" s="27"/>
      <c r="I102" s="27"/>
      <c r="J102" s="27"/>
      <c r="K102" s="27"/>
      <c r="L102" s="27"/>
      <c r="M102" s="27"/>
      <c r="N102" s="27"/>
      <c r="O102" s="27"/>
      <c r="P102" s="27"/>
      <c r="Q102" s="27"/>
      <c r="R102" s="27"/>
      <c r="S102" s="27"/>
      <c r="T102" s="27"/>
      <c r="U102" s="107"/>
    </row>
    <row r="103" spans="1:21" s="97" customFormat="1" ht="30" customHeight="1" x14ac:dyDescent="0.15">
      <c r="A103" s="110"/>
      <c r="B103" s="276" t="s">
        <v>352</v>
      </c>
      <c r="C103" s="276"/>
      <c r="D103" s="276"/>
      <c r="E103" s="276"/>
      <c r="F103" s="276"/>
      <c r="G103" s="276"/>
      <c r="H103" s="276"/>
      <c r="I103" s="276"/>
      <c r="J103" s="276"/>
      <c r="K103" s="276"/>
      <c r="L103" s="276"/>
      <c r="M103" s="276"/>
      <c r="N103" s="276"/>
      <c r="O103" s="276"/>
      <c r="P103" s="276"/>
      <c r="Q103" s="276"/>
      <c r="R103" s="276"/>
      <c r="S103" s="276"/>
      <c r="T103" s="276"/>
      <c r="U103" s="277"/>
    </row>
    <row r="104" spans="1:21" s="97" customFormat="1" ht="18.75" customHeight="1" x14ac:dyDescent="0.15">
      <c r="A104" s="110"/>
      <c r="B104" s="97" t="s">
        <v>139</v>
      </c>
      <c r="E104" s="97" t="s">
        <v>371</v>
      </c>
      <c r="U104" s="111"/>
    </row>
    <row r="105" spans="1:21" ht="7.5" customHeight="1" x14ac:dyDescent="0.15">
      <c r="A105" s="106"/>
      <c r="B105" s="27"/>
      <c r="C105" s="27"/>
      <c r="D105" s="27"/>
      <c r="E105" s="27"/>
      <c r="F105" s="27"/>
      <c r="G105" s="27"/>
      <c r="H105" s="27"/>
      <c r="I105" s="27"/>
      <c r="J105" s="27"/>
      <c r="K105" s="27"/>
      <c r="L105" s="27"/>
      <c r="M105" s="27"/>
      <c r="N105" s="27"/>
      <c r="O105" s="27"/>
      <c r="P105" s="27"/>
      <c r="Q105" s="27"/>
      <c r="R105" s="27"/>
      <c r="S105" s="27"/>
      <c r="T105" s="27"/>
      <c r="U105" s="107"/>
    </row>
    <row r="106" spans="1:21" ht="21.75" customHeight="1" x14ac:dyDescent="0.15">
      <c r="A106" s="106"/>
      <c r="B106" s="131" t="s">
        <v>140</v>
      </c>
      <c r="C106" s="274" t="s">
        <v>353</v>
      </c>
      <c r="D106" s="274"/>
      <c r="E106" s="274"/>
      <c r="F106" s="275" t="s">
        <v>354</v>
      </c>
      <c r="G106" s="275"/>
      <c r="H106" s="275"/>
      <c r="I106" s="221"/>
      <c r="J106" s="221"/>
      <c r="K106" s="271" t="s">
        <v>355</v>
      </c>
      <c r="L106" s="271"/>
      <c r="M106" s="271"/>
      <c r="N106" s="222"/>
      <c r="O106" s="222"/>
      <c r="P106" s="222"/>
      <c r="Q106" s="222"/>
      <c r="R106" s="222"/>
      <c r="S106" s="132"/>
      <c r="T106" s="27"/>
      <c r="U106" s="107"/>
    </row>
    <row r="107" spans="1:21" ht="28.5" customHeight="1" x14ac:dyDescent="0.15">
      <c r="A107" s="106"/>
      <c r="B107" s="106"/>
      <c r="C107" s="267" t="s">
        <v>356</v>
      </c>
      <c r="D107" s="267"/>
      <c r="E107" s="267"/>
      <c r="F107" s="268">
        <v>26000000</v>
      </c>
      <c r="G107" s="268"/>
      <c r="H107" s="268"/>
      <c r="I107" s="27"/>
      <c r="J107" s="27"/>
      <c r="K107" s="272"/>
      <c r="L107" s="272"/>
      <c r="M107" s="272"/>
      <c r="N107" s="269" t="s">
        <v>357</v>
      </c>
      <c r="O107" s="269"/>
      <c r="P107" s="269"/>
      <c r="Q107" s="269"/>
      <c r="R107" s="223"/>
      <c r="S107" s="107"/>
      <c r="T107" s="27"/>
      <c r="U107" s="107"/>
    </row>
    <row r="108" spans="1:21" ht="21.75" customHeight="1" x14ac:dyDescent="0.15">
      <c r="A108" s="106"/>
      <c r="B108" s="133"/>
      <c r="C108" s="270" t="s">
        <v>2</v>
      </c>
      <c r="D108" s="270"/>
      <c r="E108" s="270"/>
      <c r="F108" s="270" t="s">
        <v>358</v>
      </c>
      <c r="G108" s="270"/>
      <c r="H108" s="270"/>
      <c r="I108" s="134"/>
      <c r="J108" s="134"/>
      <c r="K108" s="273"/>
      <c r="L108" s="273"/>
      <c r="M108" s="273"/>
      <c r="N108" s="224"/>
      <c r="O108" s="224"/>
      <c r="P108" s="224"/>
      <c r="Q108" s="224"/>
      <c r="R108" s="224"/>
      <c r="S108" s="135"/>
      <c r="T108" s="27"/>
      <c r="U108" s="107"/>
    </row>
    <row r="109" spans="1:21" ht="11.25" customHeight="1" x14ac:dyDescent="0.15">
      <c r="A109" s="117"/>
      <c r="B109" s="118"/>
      <c r="C109" s="118"/>
      <c r="D109" s="118"/>
      <c r="E109" s="128"/>
      <c r="F109" s="128"/>
      <c r="G109" s="128"/>
      <c r="H109" s="128"/>
      <c r="I109" s="128"/>
      <c r="J109" s="128"/>
      <c r="K109" s="128"/>
      <c r="L109" s="128"/>
      <c r="M109" s="128"/>
      <c r="N109" s="128"/>
      <c r="O109" s="128"/>
      <c r="P109" s="128"/>
      <c r="Q109" s="128"/>
      <c r="R109" s="128"/>
      <c r="S109" s="128"/>
      <c r="T109" s="128"/>
      <c r="U109" s="129"/>
    </row>
    <row r="110" spans="1:21" ht="13.5" customHeight="1" x14ac:dyDescent="0.15"/>
    <row r="111" spans="1:21" ht="13.5" customHeight="1" x14ac:dyDescent="0.15"/>
  </sheetData>
  <mergeCells count="43">
    <mergeCell ref="B103:U103"/>
    <mergeCell ref="B96:D96"/>
    <mergeCell ref="E96:F96"/>
    <mergeCell ref="H96:J96"/>
    <mergeCell ref="K96:L96"/>
    <mergeCell ref="N96:P96"/>
    <mergeCell ref="Q96:R96"/>
    <mergeCell ref="C107:E107"/>
    <mergeCell ref="F107:H107"/>
    <mergeCell ref="N107:Q107"/>
    <mergeCell ref="C108:E108"/>
    <mergeCell ref="F108:H108"/>
    <mergeCell ref="K106:M108"/>
    <mergeCell ref="C106:E106"/>
    <mergeCell ref="F106:H106"/>
    <mergeCell ref="Q95:R95"/>
    <mergeCell ref="N93:R93"/>
    <mergeCell ref="B94:D94"/>
    <mergeCell ref="E94:F94"/>
    <mergeCell ref="H94:J94"/>
    <mergeCell ref="K94:L94"/>
    <mergeCell ref="N94:P94"/>
    <mergeCell ref="Q94:R94"/>
    <mergeCell ref="B95:D95"/>
    <mergeCell ref="E95:F95"/>
    <mergeCell ref="H95:J95"/>
    <mergeCell ref="K95:L95"/>
    <mergeCell ref="N95:P95"/>
    <mergeCell ref="B36:D36"/>
    <mergeCell ref="B93:F93"/>
    <mergeCell ref="H93:L93"/>
    <mergeCell ref="B38:D38"/>
    <mergeCell ref="E46:U48"/>
    <mergeCell ref="B47:D47"/>
    <mergeCell ref="B86:D86"/>
    <mergeCell ref="B88:D88"/>
    <mergeCell ref="F86:S86"/>
    <mergeCell ref="F88:S88"/>
    <mergeCell ref="A1:U1"/>
    <mergeCell ref="A2:U2"/>
    <mergeCell ref="B23:D23"/>
    <mergeCell ref="B25:D25"/>
    <mergeCell ref="B34:D34"/>
  </mergeCells>
  <phoneticPr fontId="26"/>
  <hyperlinks>
    <hyperlink ref="F88" r:id="rId1" xr:uid="{00000000-0004-0000-0000-000000000000}"/>
  </hyperlinks>
  <printOptions horizontalCentered="1"/>
  <pageMargins left="0.59055118110236227" right="0.59055118110236227" top="0.59" bottom="0.39" header="0.31496062992125984" footer="0.21"/>
  <pageSetup paperSize="9" orientation="portrait"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5" tint="0.79998168889431442"/>
  </sheetPr>
  <dimension ref="A1:BC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224</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5"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5"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5" s="27" customFormat="1" ht="41.25" customHeight="1" x14ac:dyDescent="0.15">
      <c r="B19" s="55" t="s">
        <v>28</v>
      </c>
      <c r="C19" s="380" t="s">
        <v>200</v>
      </c>
      <c r="D19" s="381"/>
      <c r="E19" s="381"/>
      <c r="F19" s="381"/>
      <c r="G19" s="381"/>
      <c r="H19" s="381"/>
      <c r="I19" s="381"/>
      <c r="J19" s="381"/>
      <c r="K19" s="381"/>
      <c r="L19" s="381"/>
      <c r="M19" s="381"/>
      <c r="N19" s="381"/>
      <c r="O19" s="506"/>
      <c r="P19" s="503"/>
      <c r="Q19" s="504"/>
      <c r="R19" s="505"/>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61" t="s">
        <v>50</v>
      </c>
      <c r="AP19" s="143"/>
    </row>
    <row r="20" spans="1:55" s="27" customFormat="1" ht="41.25" customHeight="1" x14ac:dyDescent="0.15">
      <c r="B20" s="55" t="s">
        <v>29</v>
      </c>
      <c r="C20" s="380" t="s">
        <v>323</v>
      </c>
      <c r="D20" s="381"/>
      <c r="E20" s="381"/>
      <c r="F20" s="381"/>
      <c r="G20" s="381"/>
      <c r="H20" s="381"/>
      <c r="I20" s="381"/>
      <c r="J20" s="381"/>
      <c r="K20" s="381"/>
      <c r="L20" s="381"/>
      <c r="M20" s="381"/>
      <c r="N20" s="381"/>
      <c r="O20" s="506"/>
      <c r="P20" s="497"/>
      <c r="Q20" s="498"/>
      <c r="R20" s="499"/>
      <c r="S20" s="348"/>
      <c r="T20" s="349"/>
      <c r="U20" s="352"/>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65" t="s">
        <v>54</v>
      </c>
      <c r="AP20" s="143"/>
    </row>
    <row r="21" spans="1:55" s="27" customFormat="1" ht="41.25" customHeight="1" x14ac:dyDescent="0.15">
      <c r="B21" s="55" t="s">
        <v>30</v>
      </c>
      <c r="C21" s="500" t="s">
        <v>324</v>
      </c>
      <c r="D21" s="501"/>
      <c r="E21" s="501"/>
      <c r="F21" s="501"/>
      <c r="G21" s="501"/>
      <c r="H21" s="501"/>
      <c r="I21" s="501"/>
      <c r="J21" s="501"/>
      <c r="K21" s="501"/>
      <c r="L21" s="501"/>
      <c r="M21" s="501"/>
      <c r="N21" s="501"/>
      <c r="O21" s="502"/>
      <c r="P21" s="497"/>
      <c r="Q21" s="498"/>
      <c r="R21" s="499"/>
      <c r="S21" s="348"/>
      <c r="T21" s="349"/>
      <c r="U21" s="352"/>
      <c r="V21" s="348"/>
      <c r="W21" s="349"/>
      <c r="X21" s="350"/>
      <c r="Y21" s="346"/>
      <c r="Z21" s="346"/>
      <c r="AA21" s="346"/>
      <c r="AB21" s="346"/>
      <c r="AC21" s="347"/>
      <c r="AF21" s="40"/>
      <c r="AG21" s="219">
        <v>0.34027777777777801</v>
      </c>
      <c r="AH21" s="62">
        <v>2</v>
      </c>
      <c r="AI21" s="63" t="s">
        <v>101</v>
      </c>
      <c r="AJ21" s="64" t="s">
        <v>100</v>
      </c>
      <c r="AK21" s="63" t="s">
        <v>55</v>
      </c>
      <c r="AL21" s="65" t="s">
        <v>56</v>
      </c>
      <c r="AM21" s="63" t="s">
        <v>57</v>
      </c>
      <c r="AN21" s="65" t="s">
        <v>58</v>
      </c>
      <c r="AP21" s="143"/>
    </row>
    <row r="22" spans="1:55" s="27" customFormat="1" ht="41.25" customHeight="1" x14ac:dyDescent="0.15">
      <c r="B22" s="55" t="s">
        <v>31</v>
      </c>
      <c r="C22" s="382" t="s">
        <v>325</v>
      </c>
      <c r="D22" s="383"/>
      <c r="E22" s="383"/>
      <c r="F22" s="383"/>
      <c r="G22" s="383"/>
      <c r="H22" s="383"/>
      <c r="I22" s="383"/>
      <c r="J22" s="383"/>
      <c r="K22" s="383"/>
      <c r="L22" s="383"/>
      <c r="M22" s="383"/>
      <c r="N22" s="383"/>
      <c r="O22" s="384"/>
      <c r="P22" s="497"/>
      <c r="Q22" s="498"/>
      <c r="R22" s="499"/>
      <c r="S22" s="348"/>
      <c r="T22" s="349"/>
      <c r="U22" s="352"/>
      <c r="V22" s="348"/>
      <c r="W22" s="349"/>
      <c r="X22" s="350"/>
      <c r="Y22" s="346"/>
      <c r="Z22" s="346"/>
      <c r="AA22" s="346"/>
      <c r="AB22" s="346"/>
      <c r="AC22" s="347"/>
      <c r="AF22" s="40"/>
      <c r="AG22" s="219">
        <v>0.34375</v>
      </c>
      <c r="AH22" s="66">
        <v>1</v>
      </c>
      <c r="AI22" s="67" t="s">
        <v>102</v>
      </c>
      <c r="AJ22" s="53" t="s">
        <v>100</v>
      </c>
      <c r="AK22" s="67" t="s">
        <v>59</v>
      </c>
      <c r="AL22" s="68" t="s">
        <v>60</v>
      </c>
      <c r="AM22" s="67" t="s">
        <v>61</v>
      </c>
      <c r="AN22" s="68" t="s">
        <v>62</v>
      </c>
      <c r="AP22" s="143"/>
    </row>
    <row r="23" spans="1:55" s="27" customFormat="1" ht="52.5" customHeight="1" x14ac:dyDescent="0.15">
      <c r="B23" s="55" t="s">
        <v>32</v>
      </c>
      <c r="C23" s="500" t="s">
        <v>365</v>
      </c>
      <c r="D23" s="501"/>
      <c r="E23" s="501"/>
      <c r="F23" s="501"/>
      <c r="G23" s="501"/>
      <c r="H23" s="501"/>
      <c r="I23" s="501"/>
      <c r="J23" s="501"/>
      <c r="K23" s="501"/>
      <c r="L23" s="501"/>
      <c r="M23" s="501"/>
      <c r="N23" s="501"/>
      <c r="O23" s="502"/>
      <c r="P23" s="497"/>
      <c r="Q23" s="498"/>
      <c r="R23" s="499"/>
      <c r="S23" s="348"/>
      <c r="T23" s="349"/>
      <c r="U23" s="352"/>
      <c r="V23" s="348"/>
      <c r="W23" s="349"/>
      <c r="X23" s="350"/>
      <c r="Y23" s="346"/>
      <c r="Z23" s="346"/>
      <c r="AA23" s="346"/>
      <c r="AB23" s="346"/>
      <c r="AC23" s="347"/>
      <c r="AF23" s="40"/>
      <c r="AG23" s="219">
        <v>0.34722222222222199</v>
      </c>
      <c r="AP23" s="143"/>
    </row>
    <row r="24" spans="1:55" s="27" customFormat="1" ht="56.25" customHeight="1" x14ac:dyDescent="0.15">
      <c r="B24" s="55" t="s">
        <v>33</v>
      </c>
      <c r="C24" s="500" t="s">
        <v>326</v>
      </c>
      <c r="D24" s="501"/>
      <c r="E24" s="501"/>
      <c r="F24" s="501"/>
      <c r="G24" s="501"/>
      <c r="H24" s="501"/>
      <c r="I24" s="501"/>
      <c r="J24" s="501"/>
      <c r="K24" s="501"/>
      <c r="L24" s="501"/>
      <c r="M24" s="501"/>
      <c r="N24" s="501"/>
      <c r="O24" s="502"/>
      <c r="P24" s="497"/>
      <c r="Q24" s="498"/>
      <c r="R24" s="499"/>
      <c r="S24" s="348"/>
      <c r="T24" s="349"/>
      <c r="U24" s="352"/>
      <c r="V24" s="348"/>
      <c r="W24" s="349"/>
      <c r="X24" s="350"/>
      <c r="Y24" s="346"/>
      <c r="Z24" s="346"/>
      <c r="AA24" s="346"/>
      <c r="AB24" s="346"/>
      <c r="AC24" s="347"/>
      <c r="AF24" s="40"/>
      <c r="AG24" s="219">
        <v>0.35069444444444497</v>
      </c>
      <c r="AH24" s="40"/>
      <c r="AI24" s="40"/>
      <c r="AJ24" s="40"/>
      <c r="AK24" s="40"/>
      <c r="AL24" s="40"/>
      <c r="AM24" s="40"/>
      <c r="AN24" s="40"/>
      <c r="AP24" s="143"/>
    </row>
    <row r="25" spans="1:55" s="27" customFormat="1" ht="41.25" customHeight="1" x14ac:dyDescent="0.15">
      <c r="B25" s="55" t="s">
        <v>34</v>
      </c>
      <c r="C25" s="382" t="s">
        <v>330</v>
      </c>
      <c r="D25" s="383"/>
      <c r="E25" s="383"/>
      <c r="F25" s="383"/>
      <c r="G25" s="383"/>
      <c r="H25" s="383"/>
      <c r="I25" s="383"/>
      <c r="J25" s="383"/>
      <c r="K25" s="383"/>
      <c r="L25" s="383"/>
      <c r="M25" s="383"/>
      <c r="N25" s="383"/>
      <c r="O25" s="383"/>
      <c r="P25" s="351"/>
      <c r="Q25" s="349"/>
      <c r="R25" s="350"/>
      <c r="S25" s="348"/>
      <c r="T25" s="349"/>
      <c r="U25" s="352"/>
      <c r="V25" s="348"/>
      <c r="W25" s="349"/>
      <c r="X25" s="350"/>
      <c r="Y25" s="346"/>
      <c r="Z25" s="346"/>
      <c r="AA25" s="346"/>
      <c r="AB25" s="346"/>
      <c r="AC25" s="347"/>
      <c r="AF25" s="40"/>
      <c r="AG25" s="219">
        <v>0.35416666666666702</v>
      </c>
      <c r="AH25" s="40"/>
      <c r="AI25" s="40"/>
      <c r="AJ25" s="40"/>
      <c r="AK25" s="40"/>
      <c r="AL25" s="40"/>
      <c r="AM25" s="40"/>
      <c r="AN25" s="40"/>
      <c r="AP25" s="143"/>
    </row>
    <row r="26" spans="1:55" s="27" customFormat="1" ht="48.75" customHeight="1" x14ac:dyDescent="0.15">
      <c r="B26" s="69" t="s">
        <v>91</v>
      </c>
      <c r="C26" s="382" t="s">
        <v>327</v>
      </c>
      <c r="D26" s="383"/>
      <c r="E26" s="383"/>
      <c r="F26" s="383"/>
      <c r="G26" s="383"/>
      <c r="H26" s="383"/>
      <c r="I26" s="383"/>
      <c r="J26" s="383"/>
      <c r="K26" s="383"/>
      <c r="L26" s="383"/>
      <c r="M26" s="383"/>
      <c r="N26" s="383"/>
      <c r="O26" s="383"/>
      <c r="P26" s="351"/>
      <c r="Q26" s="349"/>
      <c r="R26" s="350"/>
      <c r="S26" s="348"/>
      <c r="T26" s="349"/>
      <c r="U26" s="352"/>
      <c r="V26" s="348"/>
      <c r="W26" s="349"/>
      <c r="X26" s="350"/>
      <c r="Y26" s="346"/>
      <c r="Z26" s="346"/>
      <c r="AA26" s="346"/>
      <c r="AB26" s="346"/>
      <c r="AC26" s="347"/>
      <c r="AF26" s="40"/>
      <c r="AG26" s="219">
        <v>0.35763888888888901</v>
      </c>
      <c r="AH26" s="40"/>
      <c r="AI26" s="40"/>
      <c r="AJ26" s="40"/>
      <c r="AK26" s="40"/>
      <c r="AL26" s="40"/>
      <c r="AM26" s="40"/>
      <c r="AN26" s="40"/>
      <c r="AP26" s="143"/>
    </row>
    <row r="27" spans="1:55" s="27" customFormat="1" ht="48.75" customHeight="1" thickBot="1" x14ac:dyDescent="0.2">
      <c r="B27" s="144" t="s">
        <v>173</v>
      </c>
      <c r="C27" s="489" t="s">
        <v>328</v>
      </c>
      <c r="D27" s="490"/>
      <c r="E27" s="490"/>
      <c r="F27" s="490"/>
      <c r="G27" s="490"/>
      <c r="H27" s="490"/>
      <c r="I27" s="490"/>
      <c r="J27" s="490"/>
      <c r="K27" s="490"/>
      <c r="L27" s="490"/>
      <c r="M27" s="490"/>
      <c r="N27" s="490"/>
      <c r="O27" s="490"/>
      <c r="P27" s="491"/>
      <c r="Q27" s="492"/>
      <c r="R27" s="493"/>
      <c r="S27" s="494"/>
      <c r="T27" s="492"/>
      <c r="U27" s="492"/>
      <c r="V27" s="341"/>
      <c r="W27" s="342"/>
      <c r="X27" s="343"/>
      <c r="Y27" s="487"/>
      <c r="Z27" s="487"/>
      <c r="AA27" s="487"/>
      <c r="AB27" s="487"/>
      <c r="AC27" s="488"/>
      <c r="AF27" s="40"/>
      <c r="AG27" s="219">
        <v>0.36111111111111099</v>
      </c>
      <c r="AH27" s="40"/>
      <c r="AI27" s="40"/>
      <c r="AJ27" s="40"/>
      <c r="AK27" s="40"/>
      <c r="AL27" s="40"/>
      <c r="AM27" s="40"/>
      <c r="AN27" s="40"/>
      <c r="AP27" s="143"/>
    </row>
    <row r="28" spans="1:55" s="143" customFormat="1" ht="41.25" customHeight="1" x14ac:dyDescent="0.15">
      <c r="A28" s="27"/>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D28" s="27"/>
      <c r="AE28" s="27"/>
      <c r="AF28" s="40"/>
      <c r="AG28" s="219">
        <v>0.36458333333333398</v>
      </c>
      <c r="AH28" s="40"/>
      <c r="AI28" s="40"/>
      <c r="AJ28" s="40"/>
      <c r="AK28" s="40"/>
      <c r="AL28" s="40"/>
      <c r="AM28" s="40"/>
      <c r="AN28" s="40"/>
    </row>
    <row r="29" spans="1:55"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5" s="143" customFormat="1" ht="15.75" customHeight="1" x14ac:dyDescent="0.15">
      <c r="A30" s="27"/>
      <c r="B30" s="70"/>
      <c r="C30" s="27"/>
      <c r="D30" s="27"/>
      <c r="E30" s="27"/>
      <c r="F30" s="27"/>
      <c r="G30" s="27"/>
      <c r="H30" s="27"/>
      <c r="I30" s="27"/>
      <c r="J30" s="27"/>
      <c r="K30" s="27"/>
      <c r="L30" s="27"/>
      <c r="M30" s="40"/>
      <c r="N30" s="40"/>
      <c r="O30" s="40"/>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55" s="27" customFormat="1" ht="15.75" customHeight="1" x14ac:dyDescent="0.15">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F31" s="40"/>
      <c r="AG31" s="219">
        <v>0.37847222222222299</v>
      </c>
      <c r="AH31" s="40"/>
      <c r="AI31" s="40"/>
      <c r="AJ31" s="40"/>
      <c r="AK31" s="40"/>
      <c r="AL31" s="40"/>
      <c r="AM31" s="40"/>
      <c r="AN31" s="40"/>
    </row>
    <row r="32" spans="1:55"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c r="AS32" s="27"/>
      <c r="AT32" s="27"/>
      <c r="AU32" s="27"/>
      <c r="AV32" s="27"/>
      <c r="AW32" s="27"/>
      <c r="AX32" s="27"/>
      <c r="AY32" s="27"/>
      <c r="AZ32" s="27"/>
      <c r="BA32" s="27"/>
      <c r="BB32" s="27"/>
      <c r="BC32" s="27"/>
    </row>
    <row r="33" spans="1:55" s="40" customFormat="1" ht="15.75" customHeight="1" x14ac:dyDescent="0.15">
      <c r="A33" s="27"/>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s="27"/>
      <c r="AE33" s="27"/>
      <c r="AG33" s="219">
        <v>0.38541666666666702</v>
      </c>
      <c r="AO33" s="27"/>
      <c r="AP33" s="27"/>
      <c r="AQ33" s="27"/>
      <c r="AR33" s="27"/>
      <c r="AS33" s="27"/>
      <c r="AT33" s="27"/>
      <c r="AU33" s="27"/>
      <c r="AV33" s="27"/>
      <c r="AW33" s="27"/>
      <c r="AX33" s="27"/>
      <c r="AY33" s="27"/>
      <c r="AZ33" s="27"/>
      <c r="BA33" s="27"/>
      <c r="BB33" s="27"/>
      <c r="BC33" s="27"/>
    </row>
    <row r="34" spans="1:55" s="40" customFormat="1" ht="15.75" customHeight="1" x14ac:dyDescent="0.15">
      <c r="A34" s="27"/>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s="27"/>
      <c r="AE34" s="27"/>
      <c r="AG34" s="219">
        <v>0.38888888888889001</v>
      </c>
      <c r="AO34" s="27"/>
      <c r="AP34" s="27"/>
      <c r="AQ34" s="27"/>
      <c r="AR34" s="27"/>
      <c r="AS34" s="27"/>
      <c r="AT34" s="27"/>
      <c r="AU34" s="27"/>
      <c r="AV34" s="27"/>
      <c r="AW34" s="27"/>
      <c r="AX34" s="27"/>
      <c r="AY34" s="27"/>
      <c r="AZ34" s="27"/>
      <c r="BA34" s="27"/>
      <c r="BB34" s="27"/>
      <c r="BC34" s="27"/>
    </row>
    <row r="35" spans="1:55" s="40" customFormat="1" ht="15.75" customHeight="1" x14ac:dyDescent="0.15">
      <c r="A35" s="27"/>
      <c r="B35" s="70"/>
      <c r="C35" s="27"/>
      <c r="D35" s="27"/>
      <c r="E35" s="27"/>
      <c r="F35" s="27"/>
      <c r="G35" s="27"/>
      <c r="H35" s="27"/>
      <c r="I35" s="27"/>
      <c r="J35" s="27"/>
      <c r="K35" s="27"/>
      <c r="L35" s="27"/>
      <c r="P35" s="27"/>
      <c r="Q35"/>
      <c r="R35"/>
      <c r="S35"/>
      <c r="T35"/>
      <c r="U35"/>
      <c r="V35"/>
      <c r="W35"/>
      <c r="X35"/>
      <c r="Y35"/>
      <c r="Z35"/>
      <c r="AA35"/>
      <c r="AB35"/>
      <c r="AC35"/>
      <c r="AD35" s="27"/>
      <c r="AE35" s="27"/>
      <c r="AG35" s="219">
        <v>0.39236111111111199</v>
      </c>
      <c r="AO35" s="27"/>
      <c r="AP35" s="27"/>
      <c r="AQ35" s="27"/>
      <c r="AR35" s="27"/>
      <c r="AS35" s="27"/>
      <c r="AT35" s="27"/>
      <c r="AU35" s="27"/>
      <c r="AV35" s="27"/>
      <c r="AW35" s="27"/>
      <c r="AX35" s="27"/>
      <c r="AY35" s="27"/>
      <c r="AZ35" s="27"/>
      <c r="BA35" s="27"/>
      <c r="BB35" s="27"/>
      <c r="BC35" s="27"/>
    </row>
    <row r="36" spans="1:55" s="22" customFormat="1" ht="15.75" customHeight="1" x14ac:dyDescent="0.15">
      <c r="A36"/>
      <c r="B36" s="70"/>
      <c r="C36" s="27"/>
      <c r="D36" s="27"/>
      <c r="E36" s="27"/>
      <c r="F36" s="27"/>
      <c r="G36" s="27"/>
      <c r="H36" s="27"/>
      <c r="I36" s="27"/>
      <c r="J36" s="27"/>
      <c r="K36" s="27"/>
      <c r="L36" s="27"/>
      <c r="M36" s="40"/>
      <c r="N36" s="40"/>
      <c r="O36" s="40"/>
      <c r="P36" s="27"/>
      <c r="Q36"/>
      <c r="R36"/>
      <c r="S36"/>
      <c r="T36"/>
      <c r="U36"/>
      <c r="V36"/>
      <c r="W36"/>
      <c r="X36"/>
      <c r="Y36"/>
      <c r="Z36"/>
      <c r="AA36"/>
      <c r="AB36"/>
      <c r="AC36"/>
      <c r="AD36"/>
      <c r="AE36"/>
      <c r="AG36" s="219">
        <v>0.39583333333333398</v>
      </c>
      <c r="AO36"/>
      <c r="AP36"/>
      <c r="AQ36" s="27"/>
      <c r="AR36" s="27"/>
      <c r="AS36" s="27"/>
      <c r="AT36" s="27"/>
      <c r="AU36" s="27"/>
      <c r="AV36" s="27"/>
      <c r="AW36" s="27"/>
      <c r="AX36" s="27"/>
      <c r="AY36" s="27"/>
      <c r="AZ36" s="27"/>
      <c r="BA36" s="27"/>
      <c r="BB36" s="27"/>
      <c r="BC36" s="27"/>
    </row>
    <row r="37" spans="1:55" s="22" customFormat="1" ht="15.75" customHeight="1" x14ac:dyDescent="0.15">
      <c r="A37"/>
      <c r="B37" s="70"/>
      <c r="C37" s="27"/>
      <c r="D37" s="27"/>
      <c r="E37" s="27"/>
      <c r="F37" s="27"/>
      <c r="G37" s="27"/>
      <c r="H37" s="27"/>
      <c r="I37" s="27"/>
      <c r="J37" s="27"/>
      <c r="K37" s="27"/>
      <c r="L37" s="27"/>
      <c r="M37" s="40"/>
      <c r="N37" s="40"/>
      <c r="O37" s="40"/>
      <c r="P37" s="27"/>
      <c r="Q37"/>
      <c r="R37"/>
      <c r="S37"/>
      <c r="T37"/>
      <c r="U37"/>
      <c r="V37"/>
      <c r="W37"/>
      <c r="X37"/>
      <c r="Y37"/>
      <c r="Z37"/>
      <c r="AA37"/>
      <c r="AB37"/>
      <c r="AC37"/>
      <c r="AD37"/>
      <c r="AE37"/>
      <c r="AG37" s="219">
        <v>0.39930555555555602</v>
      </c>
      <c r="AO37"/>
      <c r="AP37"/>
      <c r="AQ37" s="27"/>
      <c r="AR37" s="27"/>
      <c r="AS37" s="27"/>
      <c r="AT37" s="27"/>
      <c r="AU37" s="27"/>
      <c r="AV37" s="27"/>
      <c r="AW37" s="27"/>
      <c r="AX37" s="27"/>
      <c r="AY37" s="27"/>
      <c r="AZ37" s="27"/>
      <c r="BA37" s="27"/>
      <c r="BB37" s="27"/>
      <c r="BC37" s="27"/>
    </row>
    <row r="38" spans="1:55" s="22" customFormat="1" ht="15.75" customHeight="1" x14ac:dyDescent="0.15">
      <c r="A38"/>
      <c r="B38" s="70"/>
      <c r="C38" s="27"/>
      <c r="D38" s="27"/>
      <c r="E38" s="27"/>
      <c r="F38" s="27"/>
      <c r="G38" s="27"/>
      <c r="H38" s="27"/>
      <c r="I38" s="27"/>
      <c r="J38" s="27"/>
      <c r="K38" s="27"/>
      <c r="L38" s="27"/>
      <c r="M38" s="40"/>
      <c r="N38" s="40"/>
      <c r="O38" s="40"/>
      <c r="P38" s="27"/>
      <c r="Q38"/>
      <c r="R38"/>
      <c r="S38"/>
      <c r="T38"/>
      <c r="U38"/>
      <c r="V38"/>
      <c r="W38"/>
      <c r="X38"/>
      <c r="Y38"/>
      <c r="Z38"/>
      <c r="AA38"/>
      <c r="AB38"/>
      <c r="AC38"/>
      <c r="AD38"/>
      <c r="AE38"/>
      <c r="AG38" s="219">
        <v>0.40277777777777901</v>
      </c>
      <c r="AO38"/>
      <c r="AP38"/>
      <c r="AQ38" s="27"/>
      <c r="AR38" s="27"/>
      <c r="AS38" s="27"/>
      <c r="AT38" s="27"/>
      <c r="AU38" s="27"/>
      <c r="AV38" s="27"/>
      <c r="AW38" s="27"/>
      <c r="AX38" s="27"/>
      <c r="AY38" s="27"/>
      <c r="AZ38" s="27"/>
      <c r="BA38" s="27"/>
      <c r="BB38" s="27"/>
      <c r="BC38" s="27"/>
    </row>
    <row r="39" spans="1:55" s="22" customFormat="1" ht="15.75" customHeight="1" x14ac:dyDescent="0.15">
      <c r="A39"/>
      <c r="B39" s="70"/>
      <c r="C39" s="27"/>
      <c r="D39" s="27"/>
      <c r="E39" s="27"/>
      <c r="F39" s="27"/>
      <c r="G39" s="27"/>
      <c r="H39" s="27"/>
      <c r="I39" s="27"/>
      <c r="J39" s="27"/>
      <c r="K39" s="27"/>
      <c r="L39" s="27"/>
      <c r="M39" s="40"/>
      <c r="N39" s="40"/>
      <c r="O39" s="40"/>
      <c r="P39" s="27"/>
      <c r="Q39"/>
      <c r="R39"/>
      <c r="S39"/>
      <c r="T39"/>
      <c r="U39"/>
      <c r="V39"/>
      <c r="W39"/>
      <c r="X39"/>
      <c r="Y39"/>
      <c r="Z39"/>
      <c r="AA39"/>
      <c r="AB39"/>
      <c r="AC39"/>
      <c r="AD39"/>
      <c r="AE39"/>
      <c r="AG39" s="219">
        <v>0.406250000000001</v>
      </c>
      <c r="AO39"/>
      <c r="AP39"/>
      <c r="AQ39" s="27"/>
      <c r="AR39" s="27"/>
      <c r="AS39" s="27"/>
      <c r="AT39" s="27"/>
      <c r="AU39" s="27"/>
      <c r="AV39" s="27"/>
      <c r="AW39" s="27"/>
      <c r="AX39" s="27"/>
      <c r="AY39" s="27"/>
      <c r="AZ39" s="27"/>
      <c r="BA39" s="27"/>
      <c r="BB39" s="27"/>
      <c r="BC39" s="27"/>
    </row>
    <row r="40" spans="1:55"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c r="AO40"/>
      <c r="AP40"/>
      <c r="AQ40" s="27"/>
      <c r="AR40" s="27"/>
      <c r="AS40" s="27"/>
      <c r="AT40" s="27"/>
      <c r="AU40" s="27"/>
      <c r="AV40" s="27"/>
      <c r="AW40" s="27"/>
      <c r="AX40" s="27"/>
      <c r="AY40" s="27"/>
      <c r="AZ40" s="27"/>
      <c r="BA40" s="27"/>
      <c r="BB40" s="27"/>
      <c r="BC40" s="27"/>
    </row>
    <row r="41" spans="1:55"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s="27"/>
      <c r="AR41" s="27"/>
      <c r="AS41" s="27"/>
      <c r="AT41" s="27"/>
      <c r="AU41" s="27"/>
      <c r="AV41" s="27"/>
      <c r="AW41" s="27"/>
      <c r="AX41" s="27"/>
      <c r="AY41" s="27"/>
      <c r="AZ41" s="27"/>
      <c r="BA41" s="27"/>
      <c r="BB41" s="27"/>
      <c r="BC41" s="27"/>
    </row>
    <row r="42" spans="1:55"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s="27"/>
      <c r="AR42" s="27"/>
      <c r="AS42" s="27"/>
      <c r="AT42" s="27"/>
      <c r="AU42" s="27"/>
      <c r="AV42" s="27"/>
      <c r="AW42" s="27"/>
      <c r="AX42" s="27"/>
      <c r="AY42" s="27"/>
      <c r="AZ42" s="27"/>
      <c r="BA42" s="27"/>
      <c r="BB42" s="27"/>
      <c r="BC42" s="27"/>
    </row>
    <row r="43" spans="1:55"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s="27"/>
      <c r="AR43" s="27"/>
      <c r="AS43" s="27"/>
      <c r="AT43" s="27"/>
      <c r="AU43" s="27"/>
      <c r="AV43" s="27"/>
      <c r="AW43" s="27"/>
      <c r="AX43" s="27"/>
      <c r="AY43" s="27"/>
      <c r="AZ43" s="27"/>
      <c r="BA43" s="27"/>
      <c r="BB43" s="27"/>
      <c r="BC43" s="27"/>
    </row>
    <row r="44" spans="1:55"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s="27"/>
      <c r="AR44" s="27"/>
      <c r="AS44" s="27"/>
      <c r="AT44" s="27"/>
      <c r="AU44" s="27"/>
      <c r="AV44" s="27"/>
      <c r="AW44" s="27"/>
      <c r="AX44" s="27"/>
      <c r="AY44" s="27"/>
      <c r="AZ44" s="27"/>
      <c r="BA44" s="27"/>
      <c r="BB44" s="27"/>
      <c r="BC44" s="27"/>
    </row>
    <row r="45" spans="1:55"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s="27"/>
      <c r="AR45" s="27"/>
      <c r="AS45" s="27"/>
      <c r="AT45" s="27"/>
      <c r="AU45" s="27"/>
      <c r="AV45" s="27"/>
      <c r="AW45" s="27"/>
      <c r="AX45" s="27"/>
      <c r="AY45" s="27"/>
      <c r="AZ45" s="27"/>
      <c r="BA45" s="27"/>
      <c r="BB45" s="27"/>
      <c r="BC45" s="27"/>
    </row>
    <row r="46" spans="1:55"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s="27"/>
      <c r="AR46" s="27"/>
      <c r="AS46" s="27"/>
      <c r="AT46" s="27"/>
      <c r="AU46" s="27"/>
      <c r="AV46" s="27"/>
      <c r="AW46" s="27"/>
      <c r="AX46" s="27"/>
      <c r="AY46" s="27"/>
      <c r="AZ46" s="27"/>
      <c r="BA46" s="27"/>
      <c r="BB46" s="27"/>
      <c r="BC46" s="27"/>
    </row>
    <row r="47" spans="1:55"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s="27"/>
      <c r="AR47" s="27"/>
      <c r="AS47" s="27"/>
      <c r="AT47" s="27"/>
      <c r="AU47" s="27"/>
      <c r="AV47" s="27"/>
      <c r="AW47" s="27"/>
      <c r="AX47" s="27"/>
      <c r="AY47" s="27"/>
      <c r="AZ47" s="27"/>
      <c r="BA47" s="27"/>
      <c r="BB47" s="27"/>
      <c r="BC47" s="27"/>
    </row>
    <row r="48" spans="1:55"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s="27"/>
      <c r="AR48" s="27"/>
      <c r="AS48" s="27"/>
      <c r="AT48" s="27"/>
      <c r="AU48" s="27"/>
      <c r="AV48" s="27"/>
      <c r="AW48" s="27"/>
      <c r="AX48" s="27"/>
      <c r="AY48" s="27"/>
      <c r="AZ48" s="27"/>
      <c r="BA48" s="27"/>
      <c r="BB48" s="27"/>
      <c r="BC48" s="27"/>
    </row>
    <row r="49" spans="1:55"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s="27"/>
      <c r="AR49" s="27"/>
      <c r="AS49" s="27"/>
      <c r="AT49" s="27"/>
      <c r="AU49" s="27"/>
      <c r="AV49" s="27"/>
      <c r="AW49" s="27"/>
      <c r="AX49" s="27"/>
      <c r="AY49" s="27"/>
      <c r="AZ49" s="27"/>
      <c r="BA49" s="27"/>
      <c r="BB49" s="27"/>
      <c r="BC49" s="27"/>
    </row>
    <row r="50" spans="1:55"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s="27"/>
      <c r="AR50" s="27"/>
      <c r="AS50" s="27"/>
      <c r="AT50" s="27"/>
      <c r="AU50" s="27"/>
      <c r="AV50" s="27"/>
      <c r="AW50" s="27"/>
      <c r="AX50" s="27"/>
      <c r="AY50" s="27"/>
      <c r="AZ50" s="27"/>
      <c r="BA50" s="27"/>
      <c r="BB50" s="27"/>
      <c r="BC50" s="27"/>
    </row>
    <row r="51" spans="1:55"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s="27"/>
      <c r="AR51" s="27"/>
      <c r="AS51" s="27"/>
      <c r="AT51" s="27"/>
      <c r="AU51" s="27"/>
      <c r="AV51" s="27"/>
      <c r="AW51" s="27"/>
      <c r="AX51" s="27"/>
      <c r="AY51" s="27"/>
      <c r="AZ51" s="27"/>
      <c r="BA51" s="27"/>
      <c r="BB51" s="27"/>
      <c r="BC51" s="27"/>
    </row>
    <row r="52" spans="1:55"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s="27"/>
      <c r="AR52" s="27"/>
      <c r="AS52" s="27"/>
      <c r="AT52" s="27"/>
      <c r="AU52" s="27"/>
      <c r="AV52" s="27"/>
      <c r="AW52" s="27"/>
      <c r="AX52" s="27"/>
      <c r="AY52" s="27"/>
      <c r="AZ52" s="27"/>
      <c r="BA52" s="27"/>
      <c r="BB52" s="27"/>
      <c r="BC52" s="27"/>
    </row>
    <row r="53" spans="1:55"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s="27"/>
      <c r="AR53" s="27"/>
      <c r="AS53" s="27"/>
      <c r="AT53" s="27"/>
      <c r="AU53" s="27"/>
      <c r="AV53" s="27"/>
      <c r="AW53" s="27"/>
      <c r="AX53" s="27"/>
      <c r="AY53" s="27"/>
      <c r="AZ53" s="27"/>
      <c r="BA53" s="27"/>
      <c r="BB53" s="27"/>
      <c r="BC53" s="27"/>
    </row>
    <row r="54" spans="1:55"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s="27"/>
      <c r="AR54" s="27"/>
      <c r="AS54" s="27"/>
      <c r="AT54" s="27"/>
      <c r="AU54" s="27"/>
      <c r="AV54" s="27"/>
      <c r="AW54" s="27"/>
      <c r="AX54" s="27"/>
      <c r="AY54" s="27"/>
      <c r="AZ54" s="27"/>
      <c r="BA54" s="27"/>
      <c r="BB54" s="27"/>
      <c r="BC54" s="27"/>
    </row>
    <row r="55" spans="1:55"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s="27"/>
      <c r="AR55" s="27"/>
      <c r="AS55" s="27"/>
      <c r="AT55" s="27"/>
      <c r="AU55" s="27"/>
      <c r="AV55" s="27"/>
      <c r="AW55" s="27"/>
      <c r="AX55" s="27"/>
      <c r="AY55" s="27"/>
      <c r="AZ55" s="27"/>
      <c r="BA55" s="27"/>
      <c r="BB55" s="27"/>
      <c r="BC55" s="27"/>
    </row>
    <row r="56" spans="1:55"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s="27"/>
      <c r="AR56" s="27"/>
      <c r="AS56" s="27"/>
      <c r="AT56" s="27"/>
      <c r="AU56" s="27"/>
      <c r="AV56" s="27"/>
      <c r="AW56" s="27"/>
      <c r="AX56" s="27"/>
      <c r="AY56" s="27"/>
      <c r="AZ56" s="27"/>
      <c r="BA56" s="27"/>
      <c r="BB56" s="27"/>
      <c r="BC56" s="27"/>
    </row>
    <row r="57" spans="1:55"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s="27"/>
      <c r="AR57" s="27"/>
      <c r="AS57" s="27"/>
      <c r="AT57" s="27"/>
      <c r="AU57" s="27"/>
      <c r="AV57" s="27"/>
      <c r="AW57" s="27"/>
      <c r="AX57" s="27"/>
      <c r="AY57" s="27"/>
      <c r="AZ57" s="27"/>
      <c r="BA57" s="27"/>
      <c r="BB57" s="27"/>
      <c r="BC57" s="27"/>
    </row>
    <row r="58" spans="1:55"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s="27"/>
      <c r="AR58" s="27"/>
      <c r="AS58" s="27"/>
      <c r="AT58" s="27"/>
      <c r="AU58" s="27"/>
      <c r="AV58" s="27"/>
      <c r="AW58" s="27"/>
      <c r="AX58" s="27"/>
      <c r="AY58" s="27"/>
      <c r="AZ58" s="27"/>
      <c r="BA58" s="27"/>
      <c r="BB58" s="27"/>
      <c r="BC58" s="27"/>
    </row>
    <row r="59" spans="1:55"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s="27"/>
      <c r="AR59" s="27"/>
      <c r="AS59" s="27"/>
      <c r="AT59" s="27"/>
      <c r="AU59" s="27"/>
      <c r="AV59" s="27"/>
      <c r="AW59" s="27"/>
      <c r="AX59" s="27"/>
      <c r="AY59" s="27"/>
      <c r="AZ59" s="27"/>
      <c r="BA59" s="27"/>
      <c r="BB59" s="27"/>
      <c r="BC59" s="27"/>
    </row>
    <row r="60" spans="1:55"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s="27"/>
      <c r="AR60" s="27"/>
      <c r="AS60" s="27"/>
      <c r="AT60" s="27"/>
      <c r="AU60" s="27"/>
      <c r="AV60" s="27"/>
      <c r="AW60" s="27"/>
      <c r="AX60" s="27"/>
      <c r="AY60" s="27"/>
      <c r="AZ60" s="27"/>
      <c r="BA60" s="27"/>
      <c r="BB60" s="27"/>
      <c r="BC60" s="27"/>
    </row>
    <row r="61" spans="1:55"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s="27"/>
      <c r="AR61" s="27"/>
      <c r="AS61" s="27"/>
      <c r="AT61" s="27"/>
      <c r="AU61" s="27"/>
      <c r="AV61" s="27"/>
      <c r="AW61" s="27"/>
      <c r="AX61" s="27"/>
      <c r="AY61" s="27"/>
      <c r="AZ61" s="27"/>
      <c r="BA61" s="27"/>
      <c r="BB61" s="27"/>
      <c r="BC61" s="27"/>
    </row>
    <row r="62" spans="1:55"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s="27"/>
      <c r="AR62" s="27"/>
      <c r="AS62" s="27"/>
      <c r="AT62" s="27"/>
      <c r="AU62" s="27"/>
      <c r="AV62" s="27"/>
      <c r="AW62" s="27"/>
      <c r="AX62" s="27"/>
      <c r="AY62" s="27"/>
      <c r="AZ62" s="27"/>
      <c r="BA62" s="27"/>
      <c r="BB62" s="27"/>
      <c r="BC62" s="27"/>
    </row>
    <row r="63" spans="1:55"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s="27"/>
      <c r="AR63" s="27"/>
      <c r="AS63" s="27"/>
      <c r="AT63" s="27"/>
      <c r="AU63" s="27"/>
      <c r="AV63" s="27"/>
      <c r="AW63" s="27"/>
      <c r="AX63" s="27"/>
      <c r="AY63" s="27"/>
      <c r="AZ63" s="27"/>
      <c r="BA63" s="27"/>
      <c r="BB63" s="27"/>
      <c r="BC63" s="27"/>
    </row>
    <row r="64" spans="1:55"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s="27"/>
      <c r="AR64" s="27"/>
      <c r="AS64" s="27"/>
      <c r="AT64" s="27"/>
      <c r="AU64" s="27"/>
      <c r="AV64" s="27"/>
      <c r="AW64" s="27"/>
      <c r="AX64" s="27"/>
      <c r="AY64" s="27"/>
      <c r="AZ64" s="27"/>
      <c r="BA64" s="27"/>
      <c r="BB64" s="27"/>
      <c r="BC64" s="27"/>
    </row>
    <row r="65" spans="1:55"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s="27"/>
      <c r="AR65" s="27"/>
      <c r="AS65" s="27"/>
      <c r="AT65" s="27"/>
      <c r="AU65" s="27"/>
      <c r="AV65" s="27"/>
      <c r="AW65" s="27"/>
      <c r="AX65" s="27"/>
      <c r="AY65" s="27"/>
      <c r="AZ65" s="27"/>
      <c r="BA65" s="27"/>
      <c r="BB65" s="27"/>
      <c r="BC65" s="27"/>
    </row>
    <row r="66" spans="1:55"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s="27"/>
      <c r="AR66" s="27"/>
      <c r="AS66" s="27"/>
      <c r="AT66" s="27"/>
      <c r="AU66" s="27"/>
      <c r="AV66" s="27"/>
      <c r="AW66" s="27"/>
      <c r="AX66" s="27"/>
      <c r="AY66" s="27"/>
      <c r="AZ66" s="27"/>
      <c r="BA66" s="27"/>
      <c r="BB66" s="27"/>
      <c r="BC66" s="27"/>
    </row>
    <row r="67" spans="1:55"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s="27"/>
      <c r="AR67" s="27"/>
      <c r="AS67" s="27"/>
      <c r="AT67" s="27"/>
      <c r="AU67" s="27"/>
      <c r="AV67" s="27"/>
      <c r="AW67" s="27"/>
      <c r="AX67" s="27"/>
      <c r="AY67" s="27"/>
      <c r="AZ67" s="27"/>
      <c r="BA67" s="27"/>
      <c r="BB67" s="27"/>
      <c r="BC67" s="27"/>
    </row>
    <row r="68" spans="1:55"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s="27"/>
      <c r="AR68" s="27"/>
      <c r="AS68" s="27"/>
      <c r="AT68" s="27"/>
      <c r="AU68" s="27"/>
      <c r="AV68" s="27"/>
      <c r="AW68" s="27"/>
      <c r="AX68" s="27"/>
      <c r="AY68" s="27"/>
      <c r="AZ68" s="27"/>
      <c r="BA68" s="27"/>
      <c r="BB68" s="27"/>
      <c r="BC68" s="27"/>
    </row>
    <row r="69" spans="1:55"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s="27"/>
      <c r="AR69" s="27"/>
      <c r="AS69" s="27"/>
      <c r="AT69" s="27"/>
      <c r="AU69" s="27"/>
      <c r="AV69" s="27"/>
      <c r="AW69" s="27"/>
      <c r="AX69" s="27"/>
      <c r="AY69" s="27"/>
      <c r="AZ69" s="27"/>
      <c r="BA69" s="27"/>
      <c r="BB69" s="27"/>
      <c r="BC69" s="27"/>
    </row>
    <row r="70" spans="1:55"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s="27"/>
      <c r="AR70" s="27"/>
      <c r="AS70" s="27"/>
      <c r="AT70" s="27"/>
      <c r="AU70" s="27"/>
      <c r="AV70" s="27"/>
      <c r="AW70" s="27"/>
      <c r="AX70" s="27"/>
      <c r="AY70" s="27"/>
      <c r="AZ70" s="27"/>
      <c r="BA70" s="27"/>
      <c r="BB70" s="27"/>
      <c r="BC70" s="27"/>
    </row>
    <row r="71" spans="1:55"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s="27"/>
      <c r="AR71" s="27"/>
      <c r="AS71" s="27"/>
      <c r="AT71" s="27"/>
      <c r="AU71" s="27"/>
      <c r="AV71" s="27"/>
      <c r="AW71" s="27"/>
      <c r="AX71" s="27"/>
      <c r="AY71" s="27"/>
      <c r="AZ71" s="27"/>
      <c r="BA71" s="27"/>
      <c r="BB71" s="27"/>
      <c r="BC71" s="27"/>
    </row>
    <row r="72" spans="1:55"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s="27"/>
      <c r="AR72" s="27"/>
      <c r="AS72" s="27"/>
      <c r="AT72" s="27"/>
      <c r="AU72" s="27"/>
      <c r="AV72" s="27"/>
      <c r="AW72" s="27"/>
      <c r="AX72" s="27"/>
      <c r="AY72" s="27"/>
      <c r="AZ72" s="27"/>
      <c r="BA72" s="27"/>
      <c r="BB72" s="27"/>
      <c r="BC72" s="27"/>
    </row>
    <row r="73" spans="1:55"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s="27"/>
      <c r="AR73" s="27"/>
      <c r="AS73" s="27"/>
      <c r="AT73" s="27"/>
      <c r="AU73" s="27"/>
      <c r="AV73" s="27"/>
      <c r="AW73" s="27"/>
      <c r="AX73" s="27"/>
      <c r="AY73" s="27"/>
      <c r="AZ73" s="27"/>
      <c r="BA73" s="27"/>
      <c r="BB73" s="27"/>
      <c r="BC73" s="27"/>
    </row>
    <row r="74" spans="1:55"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s="27"/>
      <c r="AR74" s="27"/>
      <c r="AS74" s="27"/>
      <c r="AT74" s="27"/>
      <c r="AU74" s="27"/>
      <c r="AV74" s="27"/>
      <c r="AW74" s="27"/>
      <c r="AX74" s="27"/>
      <c r="AY74" s="27"/>
      <c r="AZ74" s="27"/>
      <c r="BA74" s="27"/>
      <c r="BB74" s="27"/>
      <c r="BC74" s="27"/>
    </row>
    <row r="75" spans="1:55"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s="27"/>
      <c r="AR75" s="27"/>
      <c r="AS75" s="27"/>
      <c r="AT75" s="27"/>
      <c r="AU75" s="27"/>
      <c r="AV75" s="27"/>
      <c r="AW75" s="27"/>
      <c r="AX75" s="27"/>
      <c r="AY75" s="27"/>
      <c r="AZ75" s="27"/>
      <c r="BA75" s="27"/>
      <c r="BB75" s="27"/>
      <c r="BC75" s="27"/>
    </row>
    <row r="76" spans="1:55"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c r="AO76"/>
      <c r="AP76"/>
      <c r="AQ76" s="27"/>
      <c r="AR76" s="27"/>
      <c r="AS76" s="27"/>
      <c r="AT76" s="27"/>
      <c r="AU76" s="27"/>
      <c r="AV76" s="27"/>
      <c r="AW76" s="27"/>
      <c r="AX76" s="27"/>
      <c r="AY76" s="27"/>
      <c r="AZ76" s="27"/>
      <c r="BA76" s="27"/>
      <c r="BB76" s="27"/>
      <c r="BC76" s="27"/>
    </row>
    <row r="77" spans="1:55"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c r="AO77"/>
      <c r="AP77"/>
      <c r="AQ77" s="27"/>
      <c r="AR77" s="27"/>
      <c r="AS77" s="27"/>
      <c r="AT77" s="27"/>
      <c r="AU77" s="27"/>
      <c r="AV77" s="27"/>
      <c r="AW77" s="27"/>
      <c r="AX77" s="27"/>
      <c r="AY77" s="27"/>
      <c r="AZ77" s="27"/>
      <c r="BA77" s="27"/>
      <c r="BB77" s="27"/>
      <c r="BC77" s="27"/>
    </row>
    <row r="78" spans="1:55"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c r="AO78"/>
      <c r="AP78"/>
      <c r="AQ78" s="27"/>
      <c r="AR78" s="27"/>
      <c r="AS78" s="27"/>
      <c r="AT78" s="27"/>
      <c r="AU78" s="27"/>
      <c r="AV78" s="27"/>
      <c r="AW78" s="27"/>
      <c r="AX78" s="27"/>
      <c r="AY78" s="27"/>
      <c r="AZ78" s="27"/>
      <c r="BA78" s="27"/>
      <c r="BB78" s="27"/>
      <c r="BC78" s="27"/>
    </row>
    <row r="79" spans="1:55"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c r="AQ79" s="27"/>
      <c r="AR79" s="27"/>
      <c r="AS79" s="27"/>
      <c r="AT79" s="27"/>
      <c r="AU79" s="27"/>
      <c r="AV79" s="27"/>
      <c r="AW79" s="27"/>
      <c r="AX79" s="27"/>
      <c r="AY79" s="27"/>
      <c r="AZ79" s="27"/>
      <c r="BA79" s="27"/>
      <c r="BB79" s="27"/>
      <c r="BC79" s="27"/>
    </row>
    <row r="80" spans="1:55"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c r="AQ80" s="27"/>
      <c r="AR80" s="27"/>
      <c r="AS80" s="27"/>
      <c r="AT80" s="27"/>
      <c r="AU80" s="27"/>
      <c r="AV80" s="27"/>
      <c r="AW80" s="27"/>
      <c r="AX80" s="27"/>
      <c r="AY80" s="27"/>
      <c r="AZ80" s="27"/>
      <c r="BA80" s="27"/>
      <c r="BB80" s="27"/>
      <c r="BC80" s="27"/>
    </row>
    <row r="81" spans="1:55"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c r="AQ81" s="27"/>
      <c r="AR81" s="27"/>
      <c r="AS81" s="27"/>
      <c r="AT81" s="27"/>
      <c r="AU81" s="27"/>
      <c r="AV81" s="27"/>
      <c r="AW81" s="27"/>
      <c r="AX81" s="27"/>
      <c r="AY81" s="27"/>
      <c r="AZ81" s="27"/>
      <c r="BA81" s="27"/>
      <c r="BB81" s="27"/>
      <c r="BC81" s="27"/>
    </row>
    <row r="82" spans="1:55"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c r="AQ82" s="27"/>
      <c r="AR82" s="27"/>
      <c r="AS82" s="27"/>
      <c r="AT82" s="27"/>
      <c r="AU82" s="27"/>
      <c r="AV82" s="27"/>
      <c r="AW82" s="27"/>
      <c r="AX82" s="27"/>
      <c r="AY82" s="27"/>
      <c r="AZ82" s="27"/>
      <c r="BA82" s="27"/>
      <c r="BB82" s="27"/>
      <c r="BC82" s="27"/>
    </row>
    <row r="83" spans="1:55"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c r="AQ83" s="27"/>
      <c r="AR83" s="27"/>
      <c r="AS83" s="27"/>
      <c r="AT83" s="27"/>
      <c r="AU83" s="27"/>
      <c r="AV83" s="27"/>
      <c r="AW83" s="27"/>
      <c r="AX83" s="27"/>
      <c r="AY83" s="27"/>
      <c r="AZ83" s="27"/>
      <c r="BA83" s="27"/>
      <c r="BB83" s="27"/>
      <c r="BC83" s="27"/>
    </row>
    <row r="84" spans="1:55"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55"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55"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55"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55"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55"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55"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55"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55"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55"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55"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55"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55"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219">
        <v>0.78472222222222798</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219">
        <v>0.79166666666666663</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row>
  </sheetData>
  <mergeCells count="89">
    <mergeCell ref="Y10:AC10"/>
    <mergeCell ref="Y13:AC13"/>
    <mergeCell ref="V10:X10"/>
    <mergeCell ref="V13:X13"/>
    <mergeCell ref="B31:AC31"/>
    <mergeCell ref="C28:O28"/>
    <mergeCell ref="Y20:AC20"/>
    <mergeCell ref="V23:X23"/>
    <mergeCell ref="Y25:AC25"/>
    <mergeCell ref="Y23:AC23"/>
    <mergeCell ref="Y16:AC17"/>
    <mergeCell ref="Y24:AC24"/>
    <mergeCell ref="Y19:AC19"/>
    <mergeCell ref="S22:U22"/>
    <mergeCell ref="V22:X22"/>
    <mergeCell ref="Y21:AC21"/>
    <mergeCell ref="B32:AC32"/>
    <mergeCell ref="R10:U10"/>
    <mergeCell ref="V19:X19"/>
    <mergeCell ref="C19:O19"/>
    <mergeCell ref="C20:O20"/>
    <mergeCell ref="V16:X17"/>
    <mergeCell ref="B16:O17"/>
    <mergeCell ref="P16:R17"/>
    <mergeCell ref="B18:O18"/>
    <mergeCell ref="P18:R18"/>
    <mergeCell ref="S18:U18"/>
    <mergeCell ref="V18:X18"/>
    <mergeCell ref="Y28:AC28"/>
    <mergeCell ref="P28:R28"/>
    <mergeCell ref="S28:U28"/>
    <mergeCell ref="V28:X28"/>
    <mergeCell ref="B33:AC33"/>
    <mergeCell ref="B34:AC34"/>
    <mergeCell ref="AO10:AU12"/>
    <mergeCell ref="E14:U14"/>
    <mergeCell ref="E11:I11"/>
    <mergeCell ref="M11:P11"/>
    <mergeCell ref="R11:U11"/>
    <mergeCell ref="S16:U17"/>
    <mergeCell ref="E13:U13"/>
    <mergeCell ref="E10:I10"/>
    <mergeCell ref="P20:R20"/>
    <mergeCell ref="S20:U20"/>
    <mergeCell ref="V20:X20"/>
    <mergeCell ref="P19:R19"/>
    <mergeCell ref="S19:U19"/>
    <mergeCell ref="M10:P10"/>
    <mergeCell ref="B3:AC3"/>
    <mergeCell ref="B6:C6"/>
    <mergeCell ref="D6:AC6"/>
    <mergeCell ref="B7:C7"/>
    <mergeCell ref="D7:AC7"/>
    <mergeCell ref="AM18:AN18"/>
    <mergeCell ref="Y18:AC18"/>
    <mergeCell ref="AH16:AH17"/>
    <mergeCell ref="AI16:AJ16"/>
    <mergeCell ref="AK16:AL16"/>
    <mergeCell ref="AI18:AJ18"/>
    <mergeCell ref="AM16:AN16"/>
    <mergeCell ref="S25:U25"/>
    <mergeCell ref="V25:X25"/>
    <mergeCell ref="AK18:AL18"/>
    <mergeCell ref="S24:U24"/>
    <mergeCell ref="V24:X24"/>
    <mergeCell ref="Y22:AC22"/>
    <mergeCell ref="S23:U23"/>
    <mergeCell ref="P21:R21"/>
    <mergeCell ref="S21:U21"/>
    <mergeCell ref="V21:X21"/>
    <mergeCell ref="C26:O26"/>
    <mergeCell ref="C27:O27"/>
    <mergeCell ref="P26:R26"/>
    <mergeCell ref="P23:R23"/>
    <mergeCell ref="C21:O21"/>
    <mergeCell ref="C22:O22"/>
    <mergeCell ref="C23:O23"/>
    <mergeCell ref="C24:O24"/>
    <mergeCell ref="P25:R25"/>
    <mergeCell ref="P24:R24"/>
    <mergeCell ref="C25:O25"/>
    <mergeCell ref="P22:R22"/>
    <mergeCell ref="S26:U26"/>
    <mergeCell ref="V26:X26"/>
    <mergeCell ref="Y26:AC26"/>
    <mergeCell ref="P27:R27"/>
    <mergeCell ref="S27:U27"/>
    <mergeCell ref="V27:X27"/>
    <mergeCell ref="Y27:AC27"/>
  </mergeCells>
  <phoneticPr fontId="26"/>
  <dataValidations count="4">
    <dataValidation type="list" allowBlank="1" showInputMessage="1" showErrorMessage="1" sqref="S28 P28 V28" xr:uid="{00000000-0002-0000-0900-000000000000}">
      <formula1>$AH$19:$AH$21</formula1>
    </dataValidation>
    <dataValidation type="list" allowBlank="1" showInputMessage="1" showErrorMessage="1" sqref="S19:S27 P19:P27" xr:uid="{00000000-0002-0000-0900-000001000000}">
      <formula1>$AH$19:$AH$22</formula1>
    </dataValidation>
    <dataValidation type="list" allowBlank="1" showInputMessage="1" showErrorMessage="1" sqref="V19:X27" xr:uid="{00000000-0002-0000-0900-000002000000}">
      <formula1>"4,3,2,1,0"</formula1>
    </dataValidation>
    <dataValidation type="list" allowBlank="1" showInputMessage="1" showErrorMessage="1" sqref="M10:P11 R10:U11" xr:uid="{00000000-0002-0000-09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5" tint="0.79998168889431442"/>
  </sheetPr>
  <dimension ref="A1:BB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225</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4"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4"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4" s="27" customFormat="1" ht="41.25" customHeight="1" x14ac:dyDescent="0.15">
      <c r="B19" s="55" t="s">
        <v>28</v>
      </c>
      <c r="C19" s="380" t="s">
        <v>200</v>
      </c>
      <c r="D19" s="381"/>
      <c r="E19" s="381"/>
      <c r="F19" s="381"/>
      <c r="G19" s="381"/>
      <c r="H19" s="381"/>
      <c r="I19" s="381"/>
      <c r="J19" s="381"/>
      <c r="K19" s="381"/>
      <c r="L19" s="381"/>
      <c r="M19" s="381"/>
      <c r="N19" s="381"/>
      <c r="O19" s="381"/>
      <c r="P19" s="503"/>
      <c r="Q19" s="504"/>
      <c r="R19" s="505"/>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61" t="s">
        <v>50</v>
      </c>
      <c r="AP19" s="143"/>
      <c r="AQ19" s="143"/>
      <c r="AR19" s="143"/>
      <c r="AS19" s="143"/>
      <c r="AT19" s="143"/>
      <c r="AU19" s="143"/>
      <c r="AV19" s="143"/>
      <c r="AW19" s="143"/>
      <c r="AX19" s="143"/>
      <c r="AY19" s="143"/>
      <c r="AZ19" s="143"/>
      <c r="BA19" s="143"/>
      <c r="BB19" s="143"/>
    </row>
    <row r="20" spans="1:54" s="27" customFormat="1" ht="41.25" customHeight="1" x14ac:dyDescent="0.15">
      <c r="B20" s="55" t="s">
        <v>29</v>
      </c>
      <c r="C20" s="380" t="s">
        <v>323</v>
      </c>
      <c r="D20" s="381"/>
      <c r="E20" s="381"/>
      <c r="F20" s="381"/>
      <c r="G20" s="381"/>
      <c r="H20" s="381"/>
      <c r="I20" s="381"/>
      <c r="J20" s="381"/>
      <c r="K20" s="381"/>
      <c r="L20" s="381"/>
      <c r="M20" s="381"/>
      <c r="N20" s="381"/>
      <c r="O20" s="381"/>
      <c r="P20" s="497"/>
      <c r="Q20" s="498"/>
      <c r="R20" s="499"/>
      <c r="S20" s="348"/>
      <c r="T20" s="349"/>
      <c r="U20" s="352"/>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65" t="s">
        <v>54</v>
      </c>
      <c r="AP20" s="143"/>
      <c r="AQ20" s="143"/>
      <c r="AR20" s="143"/>
      <c r="AS20" s="143"/>
      <c r="AT20" s="143"/>
      <c r="AU20" s="143"/>
      <c r="AV20" s="143"/>
      <c r="AW20" s="143"/>
      <c r="AX20" s="143"/>
      <c r="AY20" s="143"/>
      <c r="AZ20" s="143"/>
      <c r="BA20" s="143"/>
      <c r="BB20" s="143"/>
    </row>
    <row r="21" spans="1:54" s="27" customFormat="1" ht="41.25" customHeight="1" x14ac:dyDescent="0.15">
      <c r="B21" s="55" t="s">
        <v>30</v>
      </c>
      <c r="C21" s="382" t="s">
        <v>329</v>
      </c>
      <c r="D21" s="383"/>
      <c r="E21" s="383"/>
      <c r="F21" s="383"/>
      <c r="G21" s="383"/>
      <c r="H21" s="383"/>
      <c r="I21" s="383"/>
      <c r="J21" s="383"/>
      <c r="K21" s="383"/>
      <c r="L21" s="383"/>
      <c r="M21" s="383"/>
      <c r="N21" s="383"/>
      <c r="O21" s="383"/>
      <c r="P21" s="497"/>
      <c r="Q21" s="498"/>
      <c r="R21" s="499"/>
      <c r="S21" s="348"/>
      <c r="T21" s="349"/>
      <c r="U21" s="352"/>
      <c r="V21" s="348"/>
      <c r="W21" s="349"/>
      <c r="X21" s="350"/>
      <c r="Y21" s="346"/>
      <c r="Z21" s="346"/>
      <c r="AA21" s="346"/>
      <c r="AB21" s="346"/>
      <c r="AC21" s="347"/>
      <c r="AF21" s="40"/>
      <c r="AG21" s="219">
        <v>0.34027777777777801</v>
      </c>
      <c r="AH21" s="62">
        <v>2</v>
      </c>
      <c r="AI21" s="63" t="s">
        <v>101</v>
      </c>
      <c r="AJ21" s="64" t="s">
        <v>100</v>
      </c>
      <c r="AK21" s="63" t="s">
        <v>55</v>
      </c>
      <c r="AL21" s="65" t="s">
        <v>56</v>
      </c>
      <c r="AM21" s="63" t="s">
        <v>57</v>
      </c>
      <c r="AN21" s="65" t="s">
        <v>58</v>
      </c>
      <c r="AP21" s="143"/>
      <c r="AQ21" s="143"/>
      <c r="AR21" s="143"/>
      <c r="AS21" s="143"/>
      <c r="AT21" s="143"/>
      <c r="AU21" s="143"/>
      <c r="AV21" s="143"/>
      <c r="AW21" s="143"/>
      <c r="AX21" s="143"/>
      <c r="AY21" s="143"/>
      <c r="AZ21" s="143"/>
      <c r="BA21" s="143"/>
      <c r="BB21" s="143"/>
    </row>
    <row r="22" spans="1:54" s="27" customFormat="1" ht="41.25" customHeight="1" x14ac:dyDescent="0.15">
      <c r="B22" s="55" t="s">
        <v>31</v>
      </c>
      <c r="C22" s="382" t="s">
        <v>325</v>
      </c>
      <c r="D22" s="383"/>
      <c r="E22" s="383"/>
      <c r="F22" s="383"/>
      <c r="G22" s="383"/>
      <c r="H22" s="383"/>
      <c r="I22" s="383"/>
      <c r="J22" s="383"/>
      <c r="K22" s="383"/>
      <c r="L22" s="383"/>
      <c r="M22" s="383"/>
      <c r="N22" s="383"/>
      <c r="O22" s="383"/>
      <c r="P22" s="514"/>
      <c r="Q22" s="515"/>
      <c r="R22" s="516"/>
      <c r="S22" s="476"/>
      <c r="T22" s="474"/>
      <c r="U22" s="474"/>
      <c r="V22" s="477"/>
      <c r="W22" s="478"/>
      <c r="X22" s="479"/>
      <c r="Y22" s="480"/>
      <c r="Z22" s="480"/>
      <c r="AA22" s="480"/>
      <c r="AB22" s="480"/>
      <c r="AC22" s="481"/>
      <c r="AF22" s="40"/>
      <c r="AG22" s="219">
        <v>0.34375</v>
      </c>
      <c r="AH22" s="66">
        <v>1</v>
      </c>
      <c r="AI22" s="67" t="s">
        <v>102</v>
      </c>
      <c r="AJ22" s="53" t="s">
        <v>100</v>
      </c>
      <c r="AK22" s="67" t="s">
        <v>59</v>
      </c>
      <c r="AL22" s="68" t="s">
        <v>60</v>
      </c>
      <c r="AM22" s="67" t="s">
        <v>61</v>
      </c>
      <c r="AN22" s="68" t="s">
        <v>62</v>
      </c>
      <c r="AP22" s="143"/>
      <c r="AQ22" s="143"/>
      <c r="AR22" s="143"/>
      <c r="AS22" s="143"/>
      <c r="AT22" s="143"/>
      <c r="AU22" s="143"/>
      <c r="AV22" s="143"/>
      <c r="AW22" s="143"/>
      <c r="AX22" s="143"/>
      <c r="AY22" s="143"/>
      <c r="AZ22" s="143"/>
      <c r="BA22" s="143"/>
      <c r="BB22" s="143"/>
    </row>
    <row r="23" spans="1:54" s="27" customFormat="1" ht="41.25" customHeight="1" x14ac:dyDescent="0.15">
      <c r="B23" s="55" t="s">
        <v>160</v>
      </c>
      <c r="C23" s="382" t="s">
        <v>366</v>
      </c>
      <c r="D23" s="383"/>
      <c r="E23" s="383"/>
      <c r="F23" s="383"/>
      <c r="G23" s="383"/>
      <c r="H23" s="383"/>
      <c r="I23" s="383"/>
      <c r="J23" s="383"/>
      <c r="K23" s="383"/>
      <c r="L23" s="383"/>
      <c r="M23" s="383"/>
      <c r="N23" s="383"/>
      <c r="O23" s="383"/>
      <c r="P23" s="466"/>
      <c r="Q23" s="467"/>
      <c r="R23" s="467"/>
      <c r="S23" s="468"/>
      <c r="T23" s="469"/>
      <c r="U23" s="469"/>
      <c r="V23" s="470"/>
      <c r="W23" s="471"/>
      <c r="X23" s="472"/>
      <c r="Y23" s="464"/>
      <c r="Z23" s="464"/>
      <c r="AA23" s="464"/>
      <c r="AB23" s="464"/>
      <c r="AC23" s="465"/>
      <c r="AF23" s="40"/>
      <c r="AG23" s="219">
        <v>0.34722222222222199</v>
      </c>
    </row>
    <row r="24" spans="1:54" s="27" customFormat="1" ht="52.5" customHeight="1" x14ac:dyDescent="0.15">
      <c r="B24" s="55" t="s">
        <v>161</v>
      </c>
      <c r="C24" s="382" t="s">
        <v>326</v>
      </c>
      <c r="D24" s="383"/>
      <c r="E24" s="383"/>
      <c r="F24" s="383"/>
      <c r="G24" s="383"/>
      <c r="H24" s="383"/>
      <c r="I24" s="383"/>
      <c r="J24" s="383"/>
      <c r="K24" s="383"/>
      <c r="L24" s="383"/>
      <c r="M24" s="383"/>
      <c r="N24" s="383"/>
      <c r="O24" s="383"/>
      <c r="P24" s="512"/>
      <c r="Q24" s="513"/>
      <c r="R24" s="513"/>
      <c r="S24" s="507"/>
      <c r="T24" s="508"/>
      <c r="U24" s="508"/>
      <c r="V24" s="509"/>
      <c r="W24" s="510"/>
      <c r="X24" s="511"/>
      <c r="Y24" s="464"/>
      <c r="Z24" s="464"/>
      <c r="AA24" s="464"/>
      <c r="AB24" s="464"/>
      <c r="AC24" s="465"/>
      <c r="AF24" s="40"/>
      <c r="AG24" s="219">
        <v>0.35069444444444497</v>
      </c>
      <c r="AH24" s="40"/>
      <c r="AI24" s="40"/>
      <c r="AJ24" s="40"/>
      <c r="AK24" s="40"/>
      <c r="AL24" s="40"/>
      <c r="AM24" s="40"/>
      <c r="AN24" s="40"/>
    </row>
    <row r="25" spans="1:54" s="27" customFormat="1" ht="41.25" customHeight="1" x14ac:dyDescent="0.15">
      <c r="B25" s="55" t="s">
        <v>162</v>
      </c>
      <c r="C25" s="382" t="s">
        <v>330</v>
      </c>
      <c r="D25" s="383"/>
      <c r="E25" s="383"/>
      <c r="F25" s="383"/>
      <c r="G25" s="383"/>
      <c r="H25" s="383"/>
      <c r="I25" s="383"/>
      <c r="J25" s="383"/>
      <c r="K25" s="383"/>
      <c r="L25" s="383"/>
      <c r="M25" s="383"/>
      <c r="N25" s="383"/>
      <c r="O25" s="383"/>
      <c r="P25" s="512"/>
      <c r="Q25" s="513"/>
      <c r="R25" s="513"/>
      <c r="S25" s="507"/>
      <c r="T25" s="508"/>
      <c r="U25" s="508"/>
      <c r="V25" s="509"/>
      <c r="W25" s="510"/>
      <c r="X25" s="511"/>
      <c r="Y25" s="464"/>
      <c r="Z25" s="464"/>
      <c r="AA25" s="464"/>
      <c r="AB25" s="464"/>
      <c r="AC25" s="465"/>
      <c r="AF25" s="40"/>
      <c r="AG25" s="219">
        <v>0.35416666666666702</v>
      </c>
      <c r="AH25" s="40"/>
      <c r="AI25" s="40"/>
      <c r="AJ25" s="40"/>
      <c r="AK25" s="40"/>
      <c r="AL25" s="40"/>
      <c r="AM25" s="40"/>
      <c r="AN25" s="40"/>
    </row>
    <row r="26" spans="1:54" s="27" customFormat="1" ht="48.75" customHeight="1" x14ac:dyDescent="0.15">
      <c r="B26" s="69" t="s">
        <v>163</v>
      </c>
      <c r="C26" s="382" t="s">
        <v>331</v>
      </c>
      <c r="D26" s="383"/>
      <c r="E26" s="383"/>
      <c r="F26" s="383"/>
      <c r="G26" s="383"/>
      <c r="H26" s="383"/>
      <c r="I26" s="383"/>
      <c r="J26" s="383"/>
      <c r="K26" s="383"/>
      <c r="L26" s="383"/>
      <c r="M26" s="383"/>
      <c r="N26" s="383"/>
      <c r="O26" s="383"/>
      <c r="P26" s="512"/>
      <c r="Q26" s="513"/>
      <c r="R26" s="513"/>
      <c r="S26" s="507"/>
      <c r="T26" s="508"/>
      <c r="U26" s="508"/>
      <c r="V26" s="509"/>
      <c r="W26" s="510"/>
      <c r="X26" s="511"/>
      <c r="Y26" s="464"/>
      <c r="Z26" s="464"/>
      <c r="AA26" s="464"/>
      <c r="AB26" s="464"/>
      <c r="AC26" s="465"/>
      <c r="AF26" s="40"/>
      <c r="AG26" s="219">
        <v>0.35763888888888901</v>
      </c>
      <c r="AH26" s="40"/>
      <c r="AI26" s="40"/>
      <c r="AJ26" s="40"/>
      <c r="AK26" s="40"/>
      <c r="AL26" s="40"/>
      <c r="AM26" s="40"/>
      <c r="AN26" s="40"/>
    </row>
    <row r="27" spans="1:54" s="27" customFormat="1" ht="48.75" customHeight="1" thickBot="1" x14ac:dyDescent="0.2">
      <c r="B27" s="144" t="s">
        <v>173</v>
      </c>
      <c r="C27" s="489" t="s">
        <v>332</v>
      </c>
      <c r="D27" s="490"/>
      <c r="E27" s="490"/>
      <c r="F27" s="490"/>
      <c r="G27" s="490"/>
      <c r="H27" s="490"/>
      <c r="I27" s="490"/>
      <c r="J27" s="490"/>
      <c r="K27" s="490"/>
      <c r="L27" s="490"/>
      <c r="M27" s="490"/>
      <c r="N27" s="490"/>
      <c r="O27" s="490"/>
      <c r="P27" s="491"/>
      <c r="Q27" s="492"/>
      <c r="R27" s="493"/>
      <c r="S27" s="494"/>
      <c r="T27" s="492"/>
      <c r="U27" s="492"/>
      <c r="V27" s="341"/>
      <c r="W27" s="342"/>
      <c r="X27" s="343"/>
      <c r="Y27" s="487"/>
      <c r="Z27" s="487"/>
      <c r="AA27" s="487"/>
      <c r="AB27" s="487"/>
      <c r="AC27" s="488"/>
      <c r="AF27" s="40"/>
      <c r="AG27" s="219">
        <v>0.36111111111111099</v>
      </c>
      <c r="AH27" s="40"/>
      <c r="AI27" s="40"/>
      <c r="AJ27" s="40"/>
      <c r="AK27" s="40"/>
      <c r="AL27" s="40"/>
      <c r="AM27" s="40"/>
      <c r="AN27" s="40"/>
    </row>
    <row r="28" spans="1:54" s="143" customFormat="1" ht="41.25" customHeight="1" x14ac:dyDescent="0.15">
      <c r="A28" s="27"/>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D28" s="27"/>
      <c r="AE28" s="27"/>
      <c r="AF28" s="40"/>
      <c r="AG28" s="219">
        <v>0.36458333333333398</v>
      </c>
      <c r="AH28" s="40"/>
      <c r="AI28" s="40"/>
      <c r="AJ28" s="40"/>
      <c r="AK28" s="40"/>
      <c r="AL28" s="40"/>
      <c r="AM28" s="40"/>
      <c r="AN28" s="40"/>
    </row>
    <row r="29" spans="1:54"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4" s="143" customFormat="1" ht="15.75" customHeight="1" x14ac:dyDescent="0.15">
      <c r="A30" s="27"/>
      <c r="B30" s="70"/>
      <c r="C30" s="27"/>
      <c r="D30" s="27"/>
      <c r="E30" s="27"/>
      <c r="F30" s="27"/>
      <c r="G30" s="27"/>
      <c r="H30" s="27"/>
      <c r="I30" s="27"/>
      <c r="J30" s="27"/>
      <c r="K30" s="27"/>
      <c r="L30" s="27"/>
      <c r="M30" s="40"/>
      <c r="N30" s="40"/>
      <c r="O30" s="40"/>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54" s="40" customFormat="1"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G31" s="219">
        <v>0.37847222222222299</v>
      </c>
      <c r="AO31" s="27"/>
      <c r="AP31" s="27"/>
      <c r="AQ31" s="27"/>
      <c r="AR31" s="27"/>
    </row>
    <row r="32" spans="1:54"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row>
    <row r="33" spans="1:44" s="40" customFormat="1" ht="15.75" customHeight="1" x14ac:dyDescent="0.15">
      <c r="A33" s="27"/>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s="27"/>
      <c r="AE33" s="27"/>
      <c r="AG33" s="219">
        <v>0.38541666666666702</v>
      </c>
      <c r="AO33" s="27"/>
      <c r="AP33" s="27"/>
      <c r="AQ33" s="27"/>
      <c r="AR33" s="27"/>
    </row>
    <row r="34" spans="1:44" s="40" customFormat="1" ht="15.75" customHeight="1" x14ac:dyDescent="0.15">
      <c r="A34" s="27"/>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s="27"/>
      <c r="AE34" s="27"/>
      <c r="AG34" s="219">
        <v>0.38888888888889001</v>
      </c>
      <c r="AO34" s="27"/>
      <c r="AP34" s="27"/>
      <c r="AQ34" s="27"/>
      <c r="AR34" s="27"/>
    </row>
    <row r="35" spans="1:44" s="22" customFormat="1" ht="15.75" customHeight="1" x14ac:dyDescent="0.15">
      <c r="A35"/>
      <c r="B35" s="4"/>
      <c r="C35" s="27"/>
      <c r="D35" s="27"/>
      <c r="E35" s="27"/>
      <c r="F35" s="27"/>
      <c r="G35" s="27"/>
      <c r="H35" s="27"/>
      <c r="I35" s="27"/>
      <c r="J35" s="27"/>
      <c r="K35" s="27"/>
      <c r="L35" s="27"/>
      <c r="M35" s="40"/>
      <c r="N35" s="40"/>
      <c r="O35" s="40"/>
      <c r="P35"/>
      <c r="Q35"/>
      <c r="R35"/>
      <c r="S35"/>
      <c r="T35"/>
      <c r="U35"/>
      <c r="V35"/>
      <c r="W35"/>
      <c r="X35"/>
      <c r="Y35"/>
      <c r="Z35"/>
      <c r="AA35"/>
      <c r="AB35"/>
      <c r="AC35"/>
      <c r="AD35"/>
      <c r="AE35"/>
      <c r="AG35" s="219">
        <v>0.39236111111111199</v>
      </c>
      <c r="AO35"/>
      <c r="AP35"/>
      <c r="AQ35"/>
      <c r="AR35"/>
    </row>
    <row r="36" spans="1:44" s="22" customFormat="1" ht="15.75" customHeight="1" x14ac:dyDescent="0.15">
      <c r="A36"/>
      <c r="B36" s="4"/>
      <c r="C36" s="27"/>
      <c r="D36" s="27"/>
      <c r="E36" s="27"/>
      <c r="F36" s="27"/>
      <c r="G36" s="27"/>
      <c r="H36" s="27"/>
      <c r="I36" s="27"/>
      <c r="J36" s="27"/>
      <c r="K36" s="27"/>
      <c r="L36" s="27"/>
      <c r="M36" s="40"/>
      <c r="N36" s="40"/>
      <c r="O36" s="40"/>
      <c r="P36"/>
      <c r="Q36"/>
      <c r="R36"/>
      <c r="S36"/>
      <c r="T36"/>
      <c r="U36"/>
      <c r="V36"/>
      <c r="W36"/>
      <c r="X36"/>
      <c r="Y36"/>
      <c r="Z36"/>
      <c r="AA36"/>
      <c r="AB36"/>
      <c r="AC36"/>
      <c r="AD36"/>
      <c r="AE36"/>
      <c r="AG36" s="219">
        <v>0.39583333333333398</v>
      </c>
      <c r="AO36"/>
      <c r="AP36"/>
      <c r="AQ36"/>
      <c r="AR36"/>
    </row>
    <row r="37" spans="1:44" s="22" customFormat="1" ht="15.75" customHeight="1" x14ac:dyDescent="0.15">
      <c r="A37"/>
      <c r="B37" s="4"/>
      <c r="C37" s="27"/>
      <c r="D37" s="27"/>
      <c r="E37" s="27"/>
      <c r="F37" s="27"/>
      <c r="G37" s="27"/>
      <c r="H37" s="27"/>
      <c r="I37" s="27"/>
      <c r="J37" s="27"/>
      <c r="K37" s="27"/>
      <c r="L37" s="27"/>
      <c r="M37" s="40"/>
      <c r="N37" s="40"/>
      <c r="O37" s="40"/>
      <c r="P37"/>
      <c r="Q37"/>
      <c r="R37"/>
      <c r="S37"/>
      <c r="T37"/>
      <c r="U37"/>
      <c r="V37"/>
      <c r="W37"/>
      <c r="X37"/>
      <c r="Y37"/>
      <c r="Z37"/>
      <c r="AA37"/>
      <c r="AB37"/>
      <c r="AC37"/>
      <c r="AD37"/>
      <c r="AE37"/>
      <c r="AG37" s="219">
        <v>0.39930555555555602</v>
      </c>
      <c r="AO37"/>
      <c r="AP37"/>
      <c r="AQ37"/>
      <c r="AR37"/>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219">
        <v>0.40277777777777901</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219">
        <v>0.406250000000001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219">
        <v>0.78472222222222798</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219">
        <v>0.79166666666666663</v>
      </c>
    </row>
  </sheetData>
  <dataConsolidate/>
  <mergeCells count="89">
    <mergeCell ref="Y10:AC10"/>
    <mergeCell ref="Y13:AC13"/>
    <mergeCell ref="V10:X10"/>
    <mergeCell ref="V13:X13"/>
    <mergeCell ref="B31:AC31"/>
    <mergeCell ref="V21:X21"/>
    <mergeCell ref="C21:O21"/>
    <mergeCell ref="C22:O22"/>
    <mergeCell ref="C23:O23"/>
    <mergeCell ref="P24:R24"/>
    <mergeCell ref="P23:R23"/>
    <mergeCell ref="C27:O27"/>
    <mergeCell ref="P27:R27"/>
    <mergeCell ref="C25:O25"/>
    <mergeCell ref="P25:R25"/>
    <mergeCell ref="Y28:AC28"/>
    <mergeCell ref="B32:AC32"/>
    <mergeCell ref="B18:O18"/>
    <mergeCell ref="P18:R18"/>
    <mergeCell ref="S18:U18"/>
    <mergeCell ref="M11:P11"/>
    <mergeCell ref="E14:U14"/>
    <mergeCell ref="C26:O26"/>
    <mergeCell ref="C28:O28"/>
    <mergeCell ref="V24:X24"/>
    <mergeCell ref="V22:X22"/>
    <mergeCell ref="S26:U26"/>
    <mergeCell ref="V26:X26"/>
    <mergeCell ref="P26:R26"/>
    <mergeCell ref="P28:R28"/>
    <mergeCell ref="C24:O24"/>
    <mergeCell ref="P22:R22"/>
    <mergeCell ref="B33:AC33"/>
    <mergeCell ref="B34:AC34"/>
    <mergeCell ref="AO10:AU12"/>
    <mergeCell ref="S16:U17"/>
    <mergeCell ref="E13:U13"/>
    <mergeCell ref="C20:O20"/>
    <mergeCell ref="V16:X17"/>
    <mergeCell ref="C19:O19"/>
    <mergeCell ref="R11:U11"/>
    <mergeCell ref="E10:I10"/>
    <mergeCell ref="M10:P10"/>
    <mergeCell ref="R10:U10"/>
    <mergeCell ref="P19:R19"/>
    <mergeCell ref="E11:I11"/>
    <mergeCell ref="B16:O17"/>
    <mergeCell ref="P16:R17"/>
    <mergeCell ref="B3:AC3"/>
    <mergeCell ref="B6:C6"/>
    <mergeCell ref="D6:AC6"/>
    <mergeCell ref="B7:C7"/>
    <mergeCell ref="D7:AC7"/>
    <mergeCell ref="S28:U28"/>
    <mergeCell ref="V28:X28"/>
    <mergeCell ref="S20:U20"/>
    <mergeCell ref="S22:U22"/>
    <mergeCell ref="Y22:AC22"/>
    <mergeCell ref="V23:X23"/>
    <mergeCell ref="S24:U24"/>
    <mergeCell ref="S23:U23"/>
    <mergeCell ref="S27:U27"/>
    <mergeCell ref="V27:X27"/>
    <mergeCell ref="Y27:AC27"/>
    <mergeCell ref="Y26:AC26"/>
    <mergeCell ref="S25:U25"/>
    <mergeCell ref="V25:X25"/>
    <mergeCell ref="AM16:AN16"/>
    <mergeCell ref="Y25:AC25"/>
    <mergeCell ref="Y23:AC23"/>
    <mergeCell ref="Y24:AC24"/>
    <mergeCell ref="Y16:AC17"/>
    <mergeCell ref="AK18:AL18"/>
    <mergeCell ref="Y19:AC19"/>
    <mergeCell ref="AK16:AL16"/>
    <mergeCell ref="AH16:AH17"/>
    <mergeCell ref="AI16:AJ16"/>
    <mergeCell ref="Y20:AC20"/>
    <mergeCell ref="AM18:AN18"/>
    <mergeCell ref="Y18:AC18"/>
    <mergeCell ref="AI18:AJ18"/>
    <mergeCell ref="Y21:AC21"/>
    <mergeCell ref="V18:X18"/>
    <mergeCell ref="P20:R20"/>
    <mergeCell ref="V19:X19"/>
    <mergeCell ref="P21:R21"/>
    <mergeCell ref="S19:U19"/>
    <mergeCell ref="S21:U21"/>
    <mergeCell ref="V20:X20"/>
  </mergeCells>
  <phoneticPr fontId="26"/>
  <dataValidations count="4">
    <dataValidation type="list" allowBlank="1" showInputMessage="1" showErrorMessage="1" sqref="S28 P28 V28" xr:uid="{00000000-0002-0000-0A00-000000000000}">
      <formula1>$AH$19:$AH$21</formula1>
    </dataValidation>
    <dataValidation type="list" allowBlank="1" showInputMessage="1" showErrorMessage="1" sqref="S19:S27 P19:P27" xr:uid="{00000000-0002-0000-0A00-000001000000}">
      <formula1>$AH$19:$AH$22</formula1>
    </dataValidation>
    <dataValidation type="list" allowBlank="1" showInputMessage="1" showErrorMessage="1" sqref="V19:X27" xr:uid="{00000000-0002-0000-0A00-000002000000}">
      <formula1>"4,3,2,1,0"</formula1>
    </dataValidation>
    <dataValidation type="list" allowBlank="1" showInputMessage="1" showErrorMessage="1" sqref="R10:U11 M10:P11" xr:uid="{00000000-0002-0000-0A00-000003000000}">
      <formula1>$AG$19:$AG$149</formula1>
    </dataValidation>
  </dataValidations>
  <printOptions horizontalCentered="1"/>
  <pageMargins left="0.70866141732283472" right="0.70866141732283472" top="0.74803149606299213" bottom="0" header="0.31496062992125984" footer="0.17"/>
  <pageSetup paperSize="9" orientation="portrait"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theme="5" tint="0.79998168889431442"/>
  </sheetPr>
  <dimension ref="A1:AU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95" t="s">
        <v>226</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44"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44"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523"/>
      <c r="Z18" s="524"/>
      <c r="AA18" s="524"/>
      <c r="AB18" s="524"/>
      <c r="AC18" s="524"/>
      <c r="AF18" s="50" t="s">
        <v>12</v>
      </c>
      <c r="AG18" s="50" t="s">
        <v>23</v>
      </c>
      <c r="AH18" s="54"/>
      <c r="AI18" s="397" t="s">
        <v>36</v>
      </c>
      <c r="AJ18" s="398"/>
      <c r="AK18" s="397" t="s">
        <v>26</v>
      </c>
      <c r="AL18" s="398"/>
      <c r="AM18" s="397" t="s">
        <v>35</v>
      </c>
      <c r="AN18" s="398"/>
    </row>
    <row r="19" spans="1:44" s="27" customFormat="1" ht="41.25" customHeight="1" x14ac:dyDescent="0.15">
      <c r="B19" s="55" t="s">
        <v>28</v>
      </c>
      <c r="C19" s="380" t="s">
        <v>200</v>
      </c>
      <c r="D19" s="381"/>
      <c r="E19" s="381"/>
      <c r="F19" s="381"/>
      <c r="G19" s="381"/>
      <c r="H19" s="381"/>
      <c r="I19" s="381"/>
      <c r="J19" s="381"/>
      <c r="K19" s="381"/>
      <c r="L19" s="381"/>
      <c r="M19" s="381"/>
      <c r="N19" s="381"/>
      <c r="O19" s="381"/>
      <c r="P19" s="503"/>
      <c r="Q19" s="504"/>
      <c r="R19" s="505"/>
      <c r="S19" s="528"/>
      <c r="T19" s="504"/>
      <c r="U19" s="529"/>
      <c r="V19" s="520"/>
      <c r="W19" s="520"/>
      <c r="X19" s="520"/>
      <c r="Y19" s="531"/>
      <c r="Z19" s="531"/>
      <c r="AA19" s="531"/>
      <c r="AB19" s="531"/>
      <c r="AC19" s="532"/>
      <c r="AF19" s="56" t="s">
        <v>96</v>
      </c>
      <c r="AG19" s="219">
        <v>0.33333333333333331</v>
      </c>
      <c r="AH19" s="57">
        <v>4</v>
      </c>
      <c r="AI19" s="58" t="s">
        <v>42</v>
      </c>
      <c r="AJ19" s="59" t="s">
        <v>40</v>
      </c>
      <c r="AK19" s="58" t="s">
        <v>47</v>
      </c>
      <c r="AL19" s="61" t="s">
        <v>48</v>
      </c>
      <c r="AM19" s="58" t="s">
        <v>49</v>
      </c>
      <c r="AN19" s="61" t="s">
        <v>50</v>
      </c>
    </row>
    <row r="20" spans="1:44" s="27" customFormat="1" ht="41.25" customHeight="1" x14ac:dyDescent="0.15">
      <c r="B20" s="55" t="s">
        <v>143</v>
      </c>
      <c r="C20" s="382" t="s">
        <v>323</v>
      </c>
      <c r="D20" s="383"/>
      <c r="E20" s="383"/>
      <c r="F20" s="383"/>
      <c r="G20" s="383"/>
      <c r="H20" s="383"/>
      <c r="I20" s="383"/>
      <c r="J20" s="383"/>
      <c r="K20" s="383"/>
      <c r="L20" s="383"/>
      <c r="M20" s="383"/>
      <c r="N20" s="383"/>
      <c r="O20" s="383"/>
      <c r="P20" s="497"/>
      <c r="Q20" s="498"/>
      <c r="R20" s="499"/>
      <c r="S20" s="525"/>
      <c r="T20" s="526"/>
      <c r="U20" s="527"/>
      <c r="V20" s="525"/>
      <c r="W20" s="526"/>
      <c r="X20" s="530"/>
      <c r="Y20" s="521"/>
      <c r="Z20" s="521"/>
      <c r="AA20" s="521"/>
      <c r="AB20" s="521"/>
      <c r="AC20" s="522"/>
      <c r="AF20" s="60" t="s">
        <v>11</v>
      </c>
      <c r="AG20" s="219">
        <v>0.33680555555555558</v>
      </c>
      <c r="AH20" s="62">
        <v>3</v>
      </c>
      <c r="AI20" s="63" t="s">
        <v>43</v>
      </c>
      <c r="AJ20" s="64" t="s">
        <v>41</v>
      </c>
      <c r="AK20" s="63" t="s">
        <v>51</v>
      </c>
      <c r="AL20" s="65" t="s">
        <v>52</v>
      </c>
      <c r="AM20" s="63" t="s">
        <v>53</v>
      </c>
      <c r="AN20" s="65" t="s">
        <v>54</v>
      </c>
    </row>
    <row r="21" spans="1:44" s="27" customFormat="1" ht="41.25" customHeight="1" x14ac:dyDescent="0.15">
      <c r="B21" s="55" t="s">
        <v>144</v>
      </c>
      <c r="C21" s="382" t="s">
        <v>333</v>
      </c>
      <c r="D21" s="383"/>
      <c r="E21" s="383"/>
      <c r="F21" s="383"/>
      <c r="G21" s="383"/>
      <c r="H21" s="383"/>
      <c r="I21" s="383"/>
      <c r="J21" s="383"/>
      <c r="K21" s="383"/>
      <c r="L21" s="383"/>
      <c r="M21" s="383"/>
      <c r="N21" s="383"/>
      <c r="O21" s="383"/>
      <c r="P21" s="497"/>
      <c r="Q21" s="498"/>
      <c r="R21" s="499"/>
      <c r="S21" s="348"/>
      <c r="T21" s="349"/>
      <c r="U21" s="352"/>
      <c r="V21" s="348"/>
      <c r="W21" s="349"/>
      <c r="X21" s="350"/>
      <c r="Y21" s="346"/>
      <c r="Z21" s="346"/>
      <c r="AA21" s="346"/>
      <c r="AB21" s="346"/>
      <c r="AC21" s="347"/>
      <c r="AF21" s="40"/>
      <c r="AG21" s="219">
        <v>0.34027777777777801</v>
      </c>
      <c r="AH21" s="62">
        <v>2</v>
      </c>
      <c r="AI21" s="63" t="s">
        <v>44</v>
      </c>
      <c r="AJ21" s="64" t="s">
        <v>41</v>
      </c>
      <c r="AK21" s="63" t="s">
        <v>55</v>
      </c>
      <c r="AL21" s="65" t="s">
        <v>56</v>
      </c>
      <c r="AM21" s="63" t="s">
        <v>57</v>
      </c>
      <c r="AN21" s="65" t="s">
        <v>58</v>
      </c>
    </row>
    <row r="22" spans="1:44" s="27" customFormat="1" ht="41.25" customHeight="1" x14ac:dyDescent="0.15">
      <c r="B22" s="55" t="s">
        <v>145</v>
      </c>
      <c r="C22" s="382" t="s">
        <v>325</v>
      </c>
      <c r="D22" s="383"/>
      <c r="E22" s="383"/>
      <c r="F22" s="383"/>
      <c r="G22" s="383"/>
      <c r="H22" s="383"/>
      <c r="I22" s="383"/>
      <c r="J22" s="383"/>
      <c r="K22" s="383"/>
      <c r="L22" s="383"/>
      <c r="M22" s="383"/>
      <c r="N22" s="383"/>
      <c r="O22" s="383"/>
      <c r="P22" s="497"/>
      <c r="Q22" s="498"/>
      <c r="R22" s="499"/>
      <c r="S22" s="348"/>
      <c r="T22" s="349"/>
      <c r="U22" s="352"/>
      <c r="V22" s="348"/>
      <c r="W22" s="349"/>
      <c r="X22" s="350"/>
      <c r="Y22" s="346"/>
      <c r="Z22" s="346"/>
      <c r="AA22" s="346"/>
      <c r="AB22" s="346"/>
      <c r="AC22" s="347"/>
      <c r="AF22" s="40"/>
      <c r="AG22" s="219">
        <v>0.34375</v>
      </c>
      <c r="AH22" s="66">
        <v>1</v>
      </c>
      <c r="AI22" s="67" t="s">
        <v>45</v>
      </c>
      <c r="AJ22" s="53" t="s">
        <v>41</v>
      </c>
      <c r="AK22" s="67" t="s">
        <v>59</v>
      </c>
      <c r="AL22" s="68" t="s">
        <v>60</v>
      </c>
      <c r="AM22" s="67" t="s">
        <v>61</v>
      </c>
      <c r="AN22" s="68" t="s">
        <v>62</v>
      </c>
    </row>
    <row r="23" spans="1:44" s="27" customFormat="1" ht="48.75" customHeight="1" x14ac:dyDescent="0.15">
      <c r="B23" s="55" t="s">
        <v>146</v>
      </c>
      <c r="C23" s="382" t="s">
        <v>367</v>
      </c>
      <c r="D23" s="383"/>
      <c r="E23" s="383"/>
      <c r="F23" s="383"/>
      <c r="G23" s="383"/>
      <c r="H23" s="383"/>
      <c r="I23" s="383"/>
      <c r="J23" s="383"/>
      <c r="K23" s="383"/>
      <c r="L23" s="383"/>
      <c r="M23" s="383"/>
      <c r="N23" s="383"/>
      <c r="O23" s="383"/>
      <c r="P23" s="497"/>
      <c r="Q23" s="498"/>
      <c r="R23" s="499"/>
      <c r="S23" s="348"/>
      <c r="T23" s="349"/>
      <c r="U23" s="352"/>
      <c r="V23" s="348"/>
      <c r="W23" s="349"/>
      <c r="X23" s="350"/>
      <c r="Y23" s="346"/>
      <c r="Z23" s="346"/>
      <c r="AA23" s="346"/>
      <c r="AB23" s="346"/>
      <c r="AC23" s="347"/>
      <c r="AF23" s="40"/>
      <c r="AG23" s="219">
        <v>0.34722222222222199</v>
      </c>
    </row>
    <row r="24" spans="1:44" s="27" customFormat="1" ht="57.75" customHeight="1" x14ac:dyDescent="0.15">
      <c r="B24" s="55" t="s">
        <v>147</v>
      </c>
      <c r="C24" s="382" t="s">
        <v>326</v>
      </c>
      <c r="D24" s="383"/>
      <c r="E24" s="383"/>
      <c r="F24" s="383"/>
      <c r="G24" s="383"/>
      <c r="H24" s="383"/>
      <c r="I24" s="383"/>
      <c r="J24" s="383"/>
      <c r="K24" s="383"/>
      <c r="L24" s="383"/>
      <c r="M24" s="383"/>
      <c r="N24" s="383"/>
      <c r="O24" s="383"/>
      <c r="P24" s="497"/>
      <c r="Q24" s="498"/>
      <c r="R24" s="499"/>
      <c r="S24" s="348"/>
      <c r="T24" s="349"/>
      <c r="U24" s="352"/>
      <c r="V24" s="348"/>
      <c r="W24" s="349"/>
      <c r="X24" s="350"/>
      <c r="Y24" s="346"/>
      <c r="Z24" s="346"/>
      <c r="AA24" s="346"/>
      <c r="AB24" s="346"/>
      <c r="AC24" s="347"/>
      <c r="AF24" s="40"/>
      <c r="AG24" s="219">
        <v>0.35069444444444497</v>
      </c>
      <c r="AH24" s="40"/>
      <c r="AI24" s="40"/>
      <c r="AJ24" s="40"/>
      <c r="AK24" s="40"/>
      <c r="AL24" s="40"/>
      <c r="AM24" s="40"/>
      <c r="AN24" s="40"/>
    </row>
    <row r="25" spans="1:44" s="27" customFormat="1" ht="41.25" customHeight="1" x14ac:dyDescent="0.15">
      <c r="B25" s="55" t="s">
        <v>148</v>
      </c>
      <c r="C25" s="382" t="s">
        <v>334</v>
      </c>
      <c r="D25" s="383"/>
      <c r="E25" s="383"/>
      <c r="F25" s="383"/>
      <c r="G25" s="383"/>
      <c r="H25" s="383"/>
      <c r="I25" s="383"/>
      <c r="J25" s="383"/>
      <c r="K25" s="383"/>
      <c r="L25" s="383"/>
      <c r="M25" s="383"/>
      <c r="N25" s="383"/>
      <c r="O25" s="383"/>
      <c r="P25" s="514"/>
      <c r="Q25" s="515"/>
      <c r="R25" s="516"/>
      <c r="S25" s="517"/>
      <c r="T25" s="518"/>
      <c r="U25" s="519"/>
      <c r="V25" s="348"/>
      <c r="W25" s="349"/>
      <c r="X25" s="350"/>
      <c r="Y25" s="480"/>
      <c r="Z25" s="480"/>
      <c r="AA25" s="480"/>
      <c r="AB25" s="480"/>
      <c r="AC25" s="481"/>
      <c r="AF25" s="40"/>
      <c r="AG25" s="219">
        <v>0.35416666666666702</v>
      </c>
      <c r="AH25" s="40"/>
      <c r="AI25" s="40"/>
      <c r="AJ25" s="40"/>
      <c r="AK25" s="40"/>
      <c r="AL25" s="40"/>
      <c r="AM25" s="40"/>
      <c r="AN25" s="40"/>
    </row>
    <row r="26" spans="1:44" s="27" customFormat="1" ht="48.75" customHeight="1" x14ac:dyDescent="0.15">
      <c r="B26" s="69" t="s">
        <v>91</v>
      </c>
      <c r="C26" s="382" t="s">
        <v>335</v>
      </c>
      <c r="D26" s="383"/>
      <c r="E26" s="383"/>
      <c r="F26" s="383"/>
      <c r="G26" s="383"/>
      <c r="H26" s="383"/>
      <c r="I26" s="383"/>
      <c r="J26" s="383"/>
      <c r="K26" s="383"/>
      <c r="L26" s="383"/>
      <c r="M26" s="383"/>
      <c r="N26" s="383"/>
      <c r="O26" s="383"/>
      <c r="P26" s="351"/>
      <c r="Q26" s="349"/>
      <c r="R26" s="350"/>
      <c r="S26" s="348"/>
      <c r="T26" s="349"/>
      <c r="U26" s="352"/>
      <c r="V26" s="348"/>
      <c r="W26" s="349"/>
      <c r="X26" s="350"/>
      <c r="Y26" s="346"/>
      <c r="Z26" s="346"/>
      <c r="AA26" s="346"/>
      <c r="AB26" s="346"/>
      <c r="AC26" s="347"/>
      <c r="AF26" s="40"/>
      <c r="AG26" s="219">
        <v>0.35763888888888901</v>
      </c>
      <c r="AH26" s="40"/>
      <c r="AI26" s="40"/>
      <c r="AJ26" s="40"/>
      <c r="AK26" s="40"/>
      <c r="AL26" s="40"/>
      <c r="AM26" s="40"/>
      <c r="AN26" s="40"/>
    </row>
    <row r="27" spans="1:44" s="143" customFormat="1" ht="48.75" customHeight="1" thickBot="1" x14ac:dyDescent="0.2">
      <c r="A27" s="27"/>
      <c r="B27" s="144" t="s">
        <v>173</v>
      </c>
      <c r="C27" s="489" t="s">
        <v>336</v>
      </c>
      <c r="D27" s="490"/>
      <c r="E27" s="490"/>
      <c r="F27" s="490"/>
      <c r="G27" s="490"/>
      <c r="H27" s="490"/>
      <c r="I27" s="490"/>
      <c r="J27" s="490"/>
      <c r="K27" s="490"/>
      <c r="L27" s="490"/>
      <c r="M27" s="490"/>
      <c r="N27" s="490"/>
      <c r="O27" s="490"/>
      <c r="P27" s="491"/>
      <c r="Q27" s="492"/>
      <c r="R27" s="493"/>
      <c r="S27" s="494"/>
      <c r="T27" s="492"/>
      <c r="U27" s="492"/>
      <c r="V27" s="341"/>
      <c r="W27" s="342"/>
      <c r="X27" s="343"/>
      <c r="Y27" s="487"/>
      <c r="Z27" s="487"/>
      <c r="AA27" s="487"/>
      <c r="AB27" s="487"/>
      <c r="AC27" s="488"/>
      <c r="AD27" s="27"/>
      <c r="AE27" s="27"/>
      <c r="AF27" s="40"/>
      <c r="AG27" s="219">
        <v>0.36111111111111099</v>
      </c>
      <c r="AH27" s="40"/>
      <c r="AI27" s="40"/>
      <c r="AJ27" s="40"/>
      <c r="AK27" s="40"/>
      <c r="AL27" s="40"/>
      <c r="AM27" s="40"/>
      <c r="AN27" s="40"/>
    </row>
    <row r="28" spans="1:44" s="143" customFormat="1" ht="41.25" customHeight="1" x14ac:dyDescent="0.15">
      <c r="A28" s="27"/>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D28" s="27"/>
      <c r="AE28" s="27"/>
      <c r="AF28" s="40"/>
      <c r="AG28" s="219">
        <v>0.36458333333333398</v>
      </c>
      <c r="AH28" s="40"/>
      <c r="AI28" s="40"/>
      <c r="AJ28" s="40"/>
      <c r="AK28" s="40"/>
      <c r="AL28" s="40"/>
      <c r="AM28" s="40"/>
      <c r="AN28" s="40"/>
    </row>
    <row r="29" spans="1:44"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44" s="143" customFormat="1" ht="15.7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44" s="40" customFormat="1"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G31" s="219">
        <v>0.37847222222222299</v>
      </c>
      <c r="AO31" s="27"/>
      <c r="AP31" s="27"/>
      <c r="AQ31" s="27"/>
      <c r="AR31" s="27"/>
    </row>
    <row r="32" spans="1:44"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row>
    <row r="33" spans="1:44" s="22" customFormat="1" ht="15.75" customHeight="1" x14ac:dyDescent="0.15">
      <c r="A33"/>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c r="AE33"/>
      <c r="AG33" s="219">
        <v>0.38541666666666702</v>
      </c>
      <c r="AO33"/>
      <c r="AP33"/>
      <c r="AQ33"/>
      <c r="AR33"/>
    </row>
    <row r="34" spans="1:44" s="22" customFormat="1" ht="15.75" customHeight="1" x14ac:dyDescent="0.15">
      <c r="A34"/>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c r="AE34"/>
      <c r="AG34" s="219">
        <v>0.38888888888889001</v>
      </c>
      <c r="AO34"/>
      <c r="AP34"/>
      <c r="AQ34"/>
      <c r="AR34"/>
    </row>
    <row r="35" spans="1:44" s="22" customFormat="1" ht="15.75" customHeight="1" x14ac:dyDescent="0.15">
      <c r="A35"/>
      <c r="B35" s="4"/>
      <c r="C35" s="27"/>
      <c r="D35" s="27"/>
      <c r="E35" s="27"/>
      <c r="F35" s="27"/>
      <c r="G35" s="27"/>
      <c r="H35" s="27"/>
      <c r="I35" s="27"/>
      <c r="J35" s="27"/>
      <c r="K35" s="27"/>
      <c r="L35" s="27"/>
      <c r="M35" s="27"/>
      <c r="N35" s="27"/>
      <c r="O35" s="27"/>
      <c r="P35" s="27"/>
      <c r="Q35"/>
      <c r="R35"/>
      <c r="S35"/>
      <c r="T35"/>
      <c r="U35"/>
      <c r="V35"/>
      <c r="W35"/>
      <c r="X35"/>
      <c r="Y35"/>
      <c r="Z35"/>
      <c r="AA35"/>
      <c r="AB35"/>
      <c r="AC35"/>
      <c r="AD35"/>
      <c r="AE35"/>
      <c r="AG35" s="219">
        <v>0.39236111111111199</v>
      </c>
      <c r="AO35"/>
      <c r="AP35"/>
      <c r="AQ35"/>
      <c r="AR35"/>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219">
        <v>0.39583333333333398</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219">
        <v>0.39930555555555602</v>
      </c>
      <c r="AO37"/>
      <c r="AP37"/>
      <c r="AQ37"/>
      <c r="AR37"/>
    </row>
    <row r="38" spans="1:44" s="22" customFormat="1" ht="15.75" customHeight="1" x14ac:dyDescent="0.15">
      <c r="A38"/>
      <c r="B38" s="4"/>
      <c r="C38" s="27"/>
      <c r="D38" s="27"/>
      <c r="E38" s="27"/>
      <c r="F38" s="27"/>
      <c r="G38" s="27"/>
      <c r="H38" s="27"/>
      <c r="I38" s="27"/>
      <c r="J38" s="27"/>
      <c r="K38" s="27"/>
      <c r="L38" s="27"/>
      <c r="M38" s="27"/>
      <c r="N38" s="27"/>
      <c r="O38" s="27"/>
      <c r="P38" s="27"/>
      <c r="Q38"/>
      <c r="R38"/>
      <c r="S38"/>
      <c r="T38"/>
      <c r="U38"/>
      <c r="V38"/>
      <c r="W38"/>
      <c r="X38"/>
      <c r="Y38"/>
      <c r="Z38"/>
      <c r="AA38"/>
      <c r="AB38"/>
      <c r="AC38"/>
      <c r="AD38"/>
      <c r="AE38"/>
      <c r="AG38" s="219">
        <v>0.40277777777777901</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219">
        <v>0.406250000000001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x14ac:dyDescent="0.15">
      <c r="AG148" s="219">
        <v>0.78472222222222798</v>
      </c>
    </row>
    <row r="149" spans="1:33" x14ac:dyDescent="0.15">
      <c r="AG149" s="219">
        <v>0.79166666666666663</v>
      </c>
    </row>
  </sheetData>
  <mergeCells count="89">
    <mergeCell ref="Y10:AC10"/>
    <mergeCell ref="Y13:AC13"/>
    <mergeCell ref="V10:X10"/>
    <mergeCell ref="V13:X13"/>
    <mergeCell ref="B31:AC31"/>
    <mergeCell ref="V27:X27"/>
    <mergeCell ref="P28:R28"/>
    <mergeCell ref="C28:O28"/>
    <mergeCell ref="Y27:AC27"/>
    <mergeCell ref="C24:O24"/>
    <mergeCell ref="P24:R24"/>
    <mergeCell ref="S24:U24"/>
    <mergeCell ref="C26:O26"/>
    <mergeCell ref="P27:R27"/>
    <mergeCell ref="S27:U27"/>
    <mergeCell ref="P26:R26"/>
    <mergeCell ref="B32:AC32"/>
    <mergeCell ref="M10:P10"/>
    <mergeCell ref="R11:U11"/>
    <mergeCell ref="M11:P11"/>
    <mergeCell ref="S22:U22"/>
    <mergeCell ref="V22:X22"/>
    <mergeCell ref="P21:R21"/>
    <mergeCell ref="S21:U21"/>
    <mergeCell ref="V21:X21"/>
    <mergeCell ref="Y28:AC28"/>
    <mergeCell ref="Y25:AC25"/>
    <mergeCell ref="Y26:AC26"/>
    <mergeCell ref="S28:U28"/>
    <mergeCell ref="V28:X28"/>
    <mergeCell ref="C25:O25"/>
    <mergeCell ref="C27:O27"/>
    <mergeCell ref="B33:AC33"/>
    <mergeCell ref="B34:AC34"/>
    <mergeCell ref="AO10:AU12"/>
    <mergeCell ref="AM16:AN16"/>
    <mergeCell ref="AH16:AH17"/>
    <mergeCell ref="B16:O17"/>
    <mergeCell ref="P16:R17"/>
    <mergeCell ref="S16:U17"/>
    <mergeCell ref="V16:X17"/>
    <mergeCell ref="Y16:AC17"/>
    <mergeCell ref="E13:U13"/>
    <mergeCell ref="R10:U10"/>
    <mergeCell ref="AK16:AL16"/>
    <mergeCell ref="E14:U14"/>
    <mergeCell ref="E11:I11"/>
    <mergeCell ref="E10:I10"/>
    <mergeCell ref="B3:AC3"/>
    <mergeCell ref="B6:C6"/>
    <mergeCell ref="D6:AC6"/>
    <mergeCell ref="B7:C7"/>
    <mergeCell ref="D7:AC7"/>
    <mergeCell ref="AI16:AJ16"/>
    <mergeCell ref="B18:O18"/>
    <mergeCell ref="C20:O20"/>
    <mergeCell ref="P20:R20"/>
    <mergeCell ref="P18:R18"/>
    <mergeCell ref="Y18:AC18"/>
    <mergeCell ref="C19:O19"/>
    <mergeCell ref="S20:U20"/>
    <mergeCell ref="S19:U19"/>
    <mergeCell ref="V20:X20"/>
    <mergeCell ref="P19:R19"/>
    <mergeCell ref="Y19:AC19"/>
    <mergeCell ref="P25:R25"/>
    <mergeCell ref="C21:O21"/>
    <mergeCell ref="C22:O22"/>
    <mergeCell ref="C23:O23"/>
    <mergeCell ref="Y22:AC22"/>
    <mergeCell ref="P22:R22"/>
    <mergeCell ref="P23:R23"/>
    <mergeCell ref="S26:U26"/>
    <mergeCell ref="V26:X26"/>
    <mergeCell ref="S18:U18"/>
    <mergeCell ref="V18:X18"/>
    <mergeCell ref="Y21:AC21"/>
    <mergeCell ref="V23:X23"/>
    <mergeCell ref="V19:X19"/>
    <mergeCell ref="Y20:AC20"/>
    <mergeCell ref="AM18:AN18"/>
    <mergeCell ref="S25:U25"/>
    <mergeCell ref="V25:X25"/>
    <mergeCell ref="AI18:AJ18"/>
    <mergeCell ref="S23:U23"/>
    <mergeCell ref="Y23:AC23"/>
    <mergeCell ref="Y24:AC24"/>
    <mergeCell ref="V24:X24"/>
    <mergeCell ref="AK18:AL18"/>
  </mergeCells>
  <phoneticPr fontId="26"/>
  <dataValidations count="4">
    <dataValidation type="list" allowBlank="1" showInputMessage="1" showErrorMessage="1" sqref="S28 P28 V28" xr:uid="{00000000-0002-0000-0B00-000000000000}">
      <formula1>$AH$19:$AH$21</formula1>
    </dataValidation>
    <dataValidation type="list" allowBlank="1" showInputMessage="1" showErrorMessage="1" sqref="P19:P27 S19:S27" xr:uid="{00000000-0002-0000-0B00-000001000000}">
      <formula1>$AH$19:$AH$22</formula1>
    </dataValidation>
    <dataValidation type="list" allowBlank="1" showInputMessage="1" showErrorMessage="1" sqref="V19:X27" xr:uid="{00000000-0002-0000-0B00-000002000000}">
      <formula1>"4,3,2,1,0"</formula1>
    </dataValidation>
    <dataValidation type="list" allowBlank="1" showInputMessage="1" showErrorMessage="1" sqref="M10:P11 R10:U11" xr:uid="{00000000-0002-0000-0B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5" tint="0.79998168889431442"/>
  </sheetPr>
  <dimension ref="A1:AU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3"/>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338</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40"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39</v>
      </c>
      <c r="AN17" s="53" t="s">
        <v>38</v>
      </c>
    </row>
    <row r="18" spans="1:40"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40" ht="42" customHeight="1" x14ac:dyDescent="0.15">
      <c r="A19" s="27"/>
      <c r="B19" s="55" t="s">
        <v>28</v>
      </c>
      <c r="C19" s="380" t="s">
        <v>227</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D19" s="27"/>
      <c r="AE19" s="27"/>
      <c r="AF19" s="56" t="s">
        <v>10</v>
      </c>
      <c r="AG19" s="219">
        <v>0.33333333333333331</v>
      </c>
      <c r="AH19" s="57">
        <v>4</v>
      </c>
      <c r="AI19" s="58" t="s">
        <v>42</v>
      </c>
      <c r="AJ19" s="59" t="s">
        <v>40</v>
      </c>
      <c r="AK19" s="58" t="s">
        <v>47</v>
      </c>
      <c r="AL19" s="61" t="s">
        <v>48</v>
      </c>
      <c r="AM19" s="58" t="s">
        <v>49</v>
      </c>
      <c r="AN19" s="140" t="s">
        <v>50</v>
      </c>
    </row>
    <row r="20" spans="1:40" ht="42" customHeight="1" x14ac:dyDescent="0.15">
      <c r="A20" s="27"/>
      <c r="B20" s="55" t="s">
        <v>29</v>
      </c>
      <c r="C20" s="380" t="s">
        <v>215</v>
      </c>
      <c r="D20" s="381"/>
      <c r="E20" s="381"/>
      <c r="F20" s="381"/>
      <c r="G20" s="381"/>
      <c r="H20" s="381"/>
      <c r="I20" s="381"/>
      <c r="J20" s="381"/>
      <c r="K20" s="381"/>
      <c r="L20" s="381"/>
      <c r="M20" s="381"/>
      <c r="N20" s="381"/>
      <c r="O20" s="381"/>
      <c r="P20" s="351"/>
      <c r="Q20" s="349"/>
      <c r="R20" s="350"/>
      <c r="S20" s="348"/>
      <c r="T20" s="349"/>
      <c r="U20" s="352"/>
      <c r="V20" s="348"/>
      <c r="W20" s="349"/>
      <c r="X20" s="350"/>
      <c r="Y20" s="346"/>
      <c r="Z20" s="346"/>
      <c r="AA20" s="346"/>
      <c r="AB20" s="346"/>
      <c r="AC20" s="347"/>
      <c r="AD20" s="27"/>
      <c r="AE20" s="27"/>
      <c r="AF20" s="60" t="s">
        <v>11</v>
      </c>
      <c r="AG20" s="219">
        <v>0.33680555555555558</v>
      </c>
      <c r="AH20" s="62">
        <v>3</v>
      </c>
      <c r="AI20" s="63" t="s">
        <v>43</v>
      </c>
      <c r="AJ20" s="64" t="s">
        <v>41</v>
      </c>
      <c r="AK20" s="63" t="s">
        <v>51</v>
      </c>
      <c r="AL20" s="65" t="s">
        <v>52</v>
      </c>
      <c r="AM20" s="63" t="s">
        <v>53</v>
      </c>
      <c r="AN20" s="141" t="s">
        <v>54</v>
      </c>
    </row>
    <row r="21" spans="1:40" ht="42" customHeight="1" x14ac:dyDescent="0.15">
      <c r="A21" s="27"/>
      <c r="B21" s="55" t="s">
        <v>30</v>
      </c>
      <c r="C21" s="382" t="s">
        <v>228</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D21" s="27"/>
      <c r="AE21" s="27"/>
      <c r="AF21" s="40"/>
      <c r="AG21" s="219">
        <v>0.34027777777777801</v>
      </c>
      <c r="AH21" s="62">
        <v>2</v>
      </c>
      <c r="AI21" s="63" t="s">
        <v>44</v>
      </c>
      <c r="AJ21" s="64" t="s">
        <v>41</v>
      </c>
      <c r="AK21" s="63" t="s">
        <v>55</v>
      </c>
      <c r="AL21" s="65" t="s">
        <v>56</v>
      </c>
      <c r="AM21" s="63" t="s">
        <v>57</v>
      </c>
      <c r="AN21" s="141" t="s">
        <v>58</v>
      </c>
    </row>
    <row r="22" spans="1:40" ht="42" customHeight="1" x14ac:dyDescent="0.15">
      <c r="A22" s="27"/>
      <c r="B22" s="55" t="s">
        <v>31</v>
      </c>
      <c r="C22" s="382" t="s">
        <v>229</v>
      </c>
      <c r="D22" s="383"/>
      <c r="E22" s="383"/>
      <c r="F22" s="383"/>
      <c r="G22" s="383"/>
      <c r="H22" s="383"/>
      <c r="I22" s="383"/>
      <c r="J22" s="383"/>
      <c r="K22" s="383"/>
      <c r="L22" s="383"/>
      <c r="M22" s="383"/>
      <c r="N22" s="383"/>
      <c r="O22" s="383"/>
      <c r="P22" s="351"/>
      <c r="Q22" s="349"/>
      <c r="R22" s="350"/>
      <c r="S22" s="348"/>
      <c r="T22" s="349"/>
      <c r="U22" s="352"/>
      <c r="V22" s="348"/>
      <c r="W22" s="349"/>
      <c r="X22" s="350"/>
      <c r="Y22" s="346"/>
      <c r="Z22" s="346"/>
      <c r="AA22" s="346"/>
      <c r="AB22" s="346"/>
      <c r="AC22" s="347"/>
      <c r="AD22" s="27"/>
      <c r="AE22" s="27"/>
      <c r="AF22" s="40"/>
      <c r="AG22" s="219">
        <v>0.34375</v>
      </c>
      <c r="AH22" s="66">
        <v>1</v>
      </c>
      <c r="AI22" s="67" t="s">
        <v>45</v>
      </c>
      <c r="AJ22" s="53" t="s">
        <v>41</v>
      </c>
      <c r="AK22" s="67" t="s">
        <v>59</v>
      </c>
      <c r="AL22" s="68" t="s">
        <v>60</v>
      </c>
      <c r="AM22" s="67" t="s">
        <v>61</v>
      </c>
      <c r="AN22" s="142" t="s">
        <v>62</v>
      </c>
    </row>
    <row r="23" spans="1:40" ht="42" customHeight="1" x14ac:dyDescent="0.15">
      <c r="A23" s="27"/>
      <c r="B23" s="55" t="s">
        <v>32</v>
      </c>
      <c r="C23" s="382" t="s">
        <v>368</v>
      </c>
      <c r="D23" s="383"/>
      <c r="E23" s="383"/>
      <c r="F23" s="383"/>
      <c r="G23" s="383"/>
      <c r="H23" s="383"/>
      <c r="I23" s="383"/>
      <c r="J23" s="383"/>
      <c r="K23" s="383"/>
      <c r="L23" s="383"/>
      <c r="M23" s="383"/>
      <c r="N23" s="383"/>
      <c r="O23" s="383"/>
      <c r="P23" s="351"/>
      <c r="Q23" s="349"/>
      <c r="R23" s="350"/>
      <c r="S23" s="348"/>
      <c r="T23" s="349"/>
      <c r="U23" s="352"/>
      <c r="V23" s="348"/>
      <c r="W23" s="349"/>
      <c r="X23" s="350"/>
      <c r="Y23" s="346"/>
      <c r="Z23" s="346"/>
      <c r="AA23" s="346"/>
      <c r="AB23" s="346"/>
      <c r="AC23" s="347"/>
      <c r="AD23" s="27"/>
      <c r="AE23" s="27"/>
      <c r="AF23" s="40"/>
      <c r="AG23" s="219">
        <v>0.34722222222222199</v>
      </c>
    </row>
    <row r="24" spans="1:40" ht="42" customHeight="1" x14ac:dyDescent="0.15">
      <c r="A24" s="27"/>
      <c r="B24" s="55" t="s">
        <v>33</v>
      </c>
      <c r="C24" s="382" t="s">
        <v>230</v>
      </c>
      <c r="D24" s="383"/>
      <c r="E24" s="383"/>
      <c r="F24" s="383"/>
      <c r="G24" s="383"/>
      <c r="H24" s="383"/>
      <c r="I24" s="383"/>
      <c r="J24" s="383"/>
      <c r="K24" s="383"/>
      <c r="L24" s="383"/>
      <c r="M24" s="383"/>
      <c r="N24" s="383"/>
      <c r="O24" s="384"/>
      <c r="P24" s="351"/>
      <c r="Q24" s="349"/>
      <c r="R24" s="350"/>
      <c r="S24" s="348"/>
      <c r="T24" s="349"/>
      <c r="U24" s="352"/>
      <c r="V24" s="348"/>
      <c r="W24" s="349"/>
      <c r="X24" s="350"/>
      <c r="Y24" s="346"/>
      <c r="Z24" s="346"/>
      <c r="AA24" s="346"/>
      <c r="AB24" s="346"/>
      <c r="AC24" s="347"/>
      <c r="AD24" s="27"/>
      <c r="AE24" s="27"/>
      <c r="AF24" s="40"/>
      <c r="AG24" s="219">
        <v>0.35069444444444497</v>
      </c>
      <c r="AH24" s="40"/>
      <c r="AI24" s="40"/>
      <c r="AJ24" s="40"/>
      <c r="AK24" s="40"/>
      <c r="AL24" s="40"/>
      <c r="AM24" s="40"/>
      <c r="AN24" s="40"/>
    </row>
    <row r="25" spans="1:40" ht="42" customHeight="1" thickBot="1" x14ac:dyDescent="0.2">
      <c r="A25" s="27"/>
      <c r="B25" s="151" t="s">
        <v>219</v>
      </c>
      <c r="C25" s="382" t="s">
        <v>231</v>
      </c>
      <c r="D25" s="383"/>
      <c r="E25" s="383"/>
      <c r="F25" s="383"/>
      <c r="G25" s="383"/>
      <c r="H25" s="383"/>
      <c r="I25" s="383"/>
      <c r="J25" s="383"/>
      <c r="K25" s="383"/>
      <c r="L25" s="383"/>
      <c r="M25" s="383"/>
      <c r="N25" s="383"/>
      <c r="O25" s="384"/>
      <c r="P25" s="344"/>
      <c r="Q25" s="342"/>
      <c r="R25" s="343"/>
      <c r="S25" s="341"/>
      <c r="T25" s="342"/>
      <c r="U25" s="343"/>
      <c r="V25" s="341"/>
      <c r="W25" s="342"/>
      <c r="X25" s="343"/>
      <c r="Y25" s="338"/>
      <c r="Z25" s="339"/>
      <c r="AA25" s="339"/>
      <c r="AB25" s="339"/>
      <c r="AC25" s="340"/>
      <c r="AD25" s="27"/>
      <c r="AE25" s="27"/>
      <c r="AF25" s="40"/>
      <c r="AG25" s="219">
        <v>0.35416666666666702</v>
      </c>
      <c r="AH25" s="40"/>
      <c r="AI25" s="40"/>
      <c r="AJ25" s="40"/>
      <c r="AK25" s="40"/>
      <c r="AL25" s="40"/>
      <c r="AM25" s="40"/>
      <c r="AN25" s="40"/>
    </row>
    <row r="26" spans="1:40" ht="42" hidden="1" customHeight="1" x14ac:dyDescent="0.15">
      <c r="A26" s="27"/>
      <c r="B26" s="55"/>
      <c r="C26" s="152"/>
      <c r="D26" s="153"/>
      <c r="E26" s="153"/>
      <c r="F26" s="153"/>
      <c r="G26" s="153"/>
      <c r="H26" s="153"/>
      <c r="I26" s="153"/>
      <c r="J26" s="153"/>
      <c r="K26" s="153"/>
      <c r="L26" s="153"/>
      <c r="M26" s="153"/>
      <c r="N26" s="153"/>
      <c r="O26" s="153"/>
      <c r="P26" s="357"/>
      <c r="Q26" s="357"/>
      <c r="R26" s="357"/>
      <c r="S26" s="357"/>
      <c r="T26" s="357"/>
      <c r="U26" s="357"/>
      <c r="V26" s="357"/>
      <c r="W26" s="357"/>
      <c r="X26" s="357"/>
      <c r="Y26" s="345"/>
      <c r="Z26" s="345"/>
      <c r="AA26" s="345"/>
      <c r="AB26" s="345"/>
      <c r="AC26" s="345"/>
      <c r="AD26" s="27"/>
      <c r="AE26" s="27"/>
      <c r="AF26" s="40"/>
      <c r="AG26" s="219">
        <v>0.35763888888888901</v>
      </c>
      <c r="AH26" s="40"/>
      <c r="AI26" s="40"/>
      <c r="AJ26" s="40"/>
      <c r="AK26" s="40"/>
      <c r="AL26" s="40"/>
      <c r="AM26" s="40"/>
      <c r="AN26" s="40"/>
    </row>
    <row r="27" spans="1:40" ht="42" hidden="1" customHeight="1" x14ac:dyDescent="0.15">
      <c r="A27" s="27"/>
      <c r="B27" s="55"/>
      <c r="C27" s="152"/>
      <c r="D27" s="153"/>
      <c r="E27" s="153"/>
      <c r="F27" s="153"/>
      <c r="G27" s="153"/>
      <c r="H27" s="153"/>
      <c r="I27" s="153"/>
      <c r="J27" s="153"/>
      <c r="K27" s="153"/>
      <c r="L27" s="153"/>
      <c r="M27" s="153"/>
      <c r="N27" s="153"/>
      <c r="O27" s="153"/>
      <c r="P27" s="353"/>
      <c r="Q27" s="354"/>
      <c r="R27" s="355"/>
      <c r="S27" s="353"/>
      <c r="T27" s="354"/>
      <c r="U27" s="355"/>
      <c r="V27" s="353"/>
      <c r="W27" s="354"/>
      <c r="X27" s="355"/>
      <c r="Y27" s="353"/>
      <c r="Z27" s="354"/>
      <c r="AA27" s="354"/>
      <c r="AB27" s="354"/>
      <c r="AC27" s="355"/>
      <c r="AD27" s="27"/>
      <c r="AE27" s="27"/>
      <c r="AF27" s="40"/>
      <c r="AG27" s="219">
        <v>0.36111111111111099</v>
      </c>
      <c r="AH27" s="40"/>
      <c r="AI27" s="40"/>
      <c r="AJ27" s="40"/>
      <c r="AK27" s="40"/>
      <c r="AL27" s="40"/>
      <c r="AM27" s="40"/>
      <c r="AN27" s="40"/>
    </row>
    <row r="28" spans="1:40" ht="42" customHeight="1" x14ac:dyDescent="0.15">
      <c r="A28" s="27"/>
      <c r="B28" s="55"/>
      <c r="C28" s="152"/>
      <c r="D28" s="153"/>
      <c r="E28" s="153"/>
      <c r="F28" s="153"/>
      <c r="G28" s="153"/>
      <c r="H28" s="153"/>
      <c r="I28" s="153"/>
      <c r="J28" s="153"/>
      <c r="K28" s="153"/>
      <c r="L28" s="153"/>
      <c r="M28" s="153"/>
      <c r="N28" s="153"/>
      <c r="O28" s="153"/>
      <c r="P28" s="357"/>
      <c r="Q28" s="357"/>
      <c r="R28" s="357"/>
      <c r="S28" s="357"/>
      <c r="T28" s="357"/>
      <c r="U28" s="357"/>
      <c r="V28" s="357"/>
      <c r="W28" s="357"/>
      <c r="X28" s="357"/>
      <c r="Y28" s="345"/>
      <c r="Z28" s="345"/>
      <c r="AA28" s="345"/>
      <c r="AB28" s="345"/>
      <c r="AC28" s="345"/>
      <c r="AD28" s="27"/>
      <c r="AE28" s="27"/>
      <c r="AF28" s="40"/>
      <c r="AG28" s="219">
        <v>0.36458333333333398</v>
      </c>
      <c r="AH28" s="40"/>
      <c r="AI28" s="40"/>
      <c r="AJ28" s="40"/>
      <c r="AK28" s="40"/>
      <c r="AL28" s="40"/>
      <c r="AM28" s="40"/>
      <c r="AN28" s="40"/>
    </row>
    <row r="29" spans="1:40"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40" ht="15.7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40"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F31" s="40"/>
      <c r="AG31" s="219">
        <v>0.37847222222222299</v>
      </c>
      <c r="AH31" s="40"/>
      <c r="AI31" s="40"/>
      <c r="AJ31" s="40"/>
      <c r="AK31" s="40"/>
      <c r="AL31" s="40"/>
      <c r="AM31" s="40"/>
      <c r="AN31" s="40"/>
    </row>
    <row r="32" spans="1:40"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F32" s="40"/>
      <c r="AG32" s="219">
        <v>0.38194444444444497</v>
      </c>
      <c r="AH32" s="40"/>
      <c r="AI32" s="40"/>
      <c r="AJ32" s="40"/>
      <c r="AK32" s="40"/>
      <c r="AL32" s="40"/>
      <c r="AM32" s="40"/>
      <c r="AN32" s="40"/>
    </row>
    <row r="33" spans="2:33" ht="15.75" customHeight="1" x14ac:dyDescent="0.15">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G33" s="219">
        <v>0.38541666666666702</v>
      </c>
    </row>
    <row r="34" spans="2:33" ht="15.75" customHeight="1" x14ac:dyDescent="0.15">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G34" s="219">
        <v>0.38888888888889001</v>
      </c>
    </row>
    <row r="35" spans="2:33" ht="15.75" customHeight="1" x14ac:dyDescent="0.15">
      <c r="B35" s="70"/>
      <c r="C35" s="27"/>
      <c r="D35" s="27"/>
      <c r="E35" s="27"/>
      <c r="F35" s="27"/>
      <c r="G35" s="27"/>
      <c r="H35" s="27"/>
      <c r="I35" s="27"/>
      <c r="J35" s="27"/>
      <c r="K35" s="27"/>
      <c r="L35" s="27"/>
      <c r="M35" s="27"/>
      <c r="N35" s="27"/>
      <c r="O35" s="27"/>
      <c r="P35" s="27"/>
      <c r="Q35" s="27"/>
      <c r="AG35" s="219">
        <v>0.39236111111111199</v>
      </c>
    </row>
    <row r="36" spans="2:33" ht="15.75" customHeight="1" x14ac:dyDescent="0.15">
      <c r="B36" s="70"/>
      <c r="C36" s="27"/>
      <c r="D36" s="27"/>
      <c r="E36" s="27"/>
      <c r="F36" s="27"/>
      <c r="G36" s="27"/>
      <c r="H36" s="27"/>
      <c r="I36" s="27"/>
      <c r="J36" s="27"/>
      <c r="K36" s="27"/>
      <c r="L36" s="27"/>
      <c r="M36" s="27"/>
      <c r="N36" s="27"/>
      <c r="O36" s="27"/>
      <c r="P36" s="27"/>
      <c r="Q36" s="27"/>
      <c r="AG36" s="219">
        <v>0.39583333333333398</v>
      </c>
    </row>
    <row r="37" spans="2:33" ht="15.75" customHeight="1" x14ac:dyDescent="0.15">
      <c r="B37" s="70"/>
      <c r="C37" s="27"/>
      <c r="D37" s="27"/>
      <c r="E37" s="27"/>
      <c r="F37" s="27"/>
      <c r="G37" s="27"/>
      <c r="H37" s="27"/>
      <c r="I37" s="27"/>
      <c r="J37" s="27"/>
      <c r="K37" s="27"/>
      <c r="L37" s="27"/>
      <c r="M37" s="27"/>
      <c r="N37" s="27"/>
      <c r="O37" s="27"/>
      <c r="P37" s="27"/>
      <c r="Q37" s="27"/>
      <c r="AG37" s="219">
        <v>0.39930555555555602</v>
      </c>
    </row>
    <row r="38" spans="2:33" ht="15.75" customHeight="1" x14ac:dyDescent="0.15">
      <c r="B38" s="70"/>
      <c r="C38" s="27"/>
      <c r="D38" s="27"/>
      <c r="E38" s="27"/>
      <c r="F38" s="27"/>
      <c r="G38" s="27"/>
      <c r="H38" s="27"/>
      <c r="I38" s="27"/>
      <c r="J38" s="27"/>
      <c r="K38" s="27"/>
      <c r="L38" s="27"/>
      <c r="M38" s="27"/>
      <c r="N38" s="27"/>
      <c r="O38" s="27"/>
      <c r="P38" s="27"/>
      <c r="Q38" s="27"/>
      <c r="AG38" s="219">
        <v>0.40277777777777901</v>
      </c>
    </row>
    <row r="39" spans="2:33" ht="15.75" customHeight="1" x14ac:dyDescent="0.15">
      <c r="B39" s="70"/>
      <c r="C39" s="27"/>
      <c r="D39" s="27"/>
      <c r="E39" s="27"/>
      <c r="F39" s="27"/>
      <c r="G39" s="27"/>
      <c r="H39" s="27"/>
      <c r="I39" s="27"/>
      <c r="J39" s="27"/>
      <c r="K39" s="27"/>
      <c r="L39" s="27"/>
      <c r="M39" s="27"/>
      <c r="N39" s="27"/>
      <c r="O39" s="27"/>
      <c r="P39" s="27"/>
      <c r="Q39" s="27"/>
      <c r="AG39" s="219">
        <v>0.406250000000001</v>
      </c>
    </row>
    <row r="40" spans="2:33" ht="15.75" customHeight="1" x14ac:dyDescent="0.15">
      <c r="B40" s="70"/>
      <c r="C40" s="27"/>
      <c r="D40" s="27"/>
      <c r="E40" s="27"/>
      <c r="F40" s="27"/>
      <c r="G40" s="27"/>
      <c r="H40" s="27"/>
      <c r="I40" s="27"/>
      <c r="J40" s="27"/>
      <c r="K40" s="27"/>
      <c r="L40" s="27"/>
      <c r="M40" s="27"/>
      <c r="N40" s="27"/>
      <c r="O40" s="27"/>
      <c r="P40" s="27"/>
      <c r="Q40" s="27"/>
      <c r="AG40" s="219">
        <v>0.40972222222222299</v>
      </c>
    </row>
    <row r="41" spans="2:33" ht="15.75" customHeight="1" x14ac:dyDescent="0.15">
      <c r="B41" s="70"/>
      <c r="C41" s="27"/>
      <c r="D41" s="27"/>
      <c r="E41" s="27"/>
      <c r="F41" s="27"/>
      <c r="G41" s="27"/>
      <c r="H41" s="27"/>
      <c r="I41" s="27"/>
      <c r="J41" s="27"/>
      <c r="K41" s="27"/>
      <c r="L41" s="27"/>
      <c r="M41" s="27"/>
      <c r="N41" s="27"/>
      <c r="O41" s="27"/>
      <c r="P41" s="27"/>
      <c r="Q41" s="27"/>
      <c r="AG41" s="219">
        <v>0.41319444444444497</v>
      </c>
    </row>
    <row r="42" spans="2:33" ht="15.75" customHeight="1" x14ac:dyDescent="0.15">
      <c r="B42" s="70"/>
      <c r="C42" s="27"/>
      <c r="D42" s="27"/>
      <c r="E42" s="27"/>
      <c r="F42" s="27"/>
      <c r="G42" s="27"/>
      <c r="H42" s="27"/>
      <c r="I42" s="27"/>
      <c r="J42" s="27"/>
      <c r="K42" s="27"/>
      <c r="L42" s="27"/>
      <c r="M42" s="27"/>
      <c r="N42" s="27"/>
      <c r="O42" s="27"/>
      <c r="P42" s="27"/>
      <c r="Q42" s="27"/>
      <c r="AG42" s="219">
        <v>0.41666666666666802</v>
      </c>
    </row>
    <row r="43" spans="2:33" ht="15.75" customHeight="1" x14ac:dyDescent="0.15">
      <c r="B43" s="70"/>
      <c r="C43" s="27"/>
      <c r="D43" s="27"/>
      <c r="E43" s="27"/>
      <c r="F43" s="27"/>
      <c r="G43" s="27"/>
      <c r="H43" s="27"/>
      <c r="I43" s="27"/>
      <c r="J43" s="27"/>
      <c r="K43" s="27"/>
      <c r="L43" s="27"/>
      <c r="M43" s="27"/>
      <c r="N43" s="27"/>
      <c r="O43" s="27"/>
      <c r="P43" s="27"/>
      <c r="Q43" s="27"/>
      <c r="AG43" s="219">
        <v>0.42013888888889001</v>
      </c>
    </row>
    <row r="44" spans="2:33" ht="15.75" customHeight="1" x14ac:dyDescent="0.15">
      <c r="B44" s="70"/>
      <c r="C44" s="27"/>
      <c r="D44" s="27"/>
      <c r="E44" s="27"/>
      <c r="F44" s="27"/>
      <c r="G44" s="27"/>
      <c r="H44" s="27"/>
      <c r="I44" s="27"/>
      <c r="J44" s="27"/>
      <c r="K44" s="27"/>
      <c r="L44" s="27"/>
      <c r="M44" s="27"/>
      <c r="N44" s="27"/>
      <c r="O44" s="27"/>
      <c r="P44" s="27"/>
      <c r="Q44" s="27"/>
      <c r="AG44" s="219">
        <v>0.42361111111111199</v>
      </c>
    </row>
    <row r="45" spans="2:33" ht="15.75" customHeight="1" x14ac:dyDescent="0.15">
      <c r="B45" s="4"/>
      <c r="AG45" s="219">
        <v>0.42708333333333398</v>
      </c>
    </row>
    <row r="46" spans="2:33" ht="15.75" customHeight="1" x14ac:dyDescent="0.15">
      <c r="B46" s="4"/>
      <c r="AG46" s="219">
        <v>0.43055555555555702</v>
      </c>
    </row>
    <row r="47" spans="2:33" ht="15.75" customHeight="1" x14ac:dyDescent="0.15">
      <c r="B47" s="4"/>
      <c r="AG47" s="219">
        <v>0.43402777777777901</v>
      </c>
    </row>
    <row r="48" spans="2:33" ht="15.75" customHeight="1" x14ac:dyDescent="0.15">
      <c r="B48" s="4"/>
      <c r="AG48" s="219">
        <v>0.437500000000001</v>
      </c>
    </row>
    <row r="49" spans="2:33" ht="15.75" customHeight="1" x14ac:dyDescent="0.15">
      <c r="B49" s="4"/>
      <c r="AG49" s="219">
        <v>0.44097222222222299</v>
      </c>
    </row>
    <row r="50" spans="2:33" ht="15.75" customHeight="1" x14ac:dyDescent="0.15">
      <c r="B50" s="4"/>
      <c r="AG50" s="219">
        <v>0.44444444444444497</v>
      </c>
    </row>
    <row r="51" spans="2:33" ht="15.75" customHeight="1" x14ac:dyDescent="0.15">
      <c r="B51" s="4"/>
      <c r="AG51" s="219">
        <v>0.44791666666666802</v>
      </c>
    </row>
    <row r="52" spans="2:33" ht="15.75" customHeight="1" x14ac:dyDescent="0.15">
      <c r="B52" s="4"/>
      <c r="AG52" s="219">
        <v>0.45138888888889001</v>
      </c>
    </row>
    <row r="53" spans="2:33" ht="15.75" customHeight="1" x14ac:dyDescent="0.15">
      <c r="B53" s="4"/>
      <c r="AG53" s="219">
        <v>0.45486111111111199</v>
      </c>
    </row>
    <row r="54" spans="2:33" ht="15.75" customHeight="1" x14ac:dyDescent="0.15">
      <c r="B54" s="4"/>
      <c r="AG54" s="219">
        <v>0.45833333333333498</v>
      </c>
    </row>
    <row r="55" spans="2:33" ht="15.75" customHeight="1" x14ac:dyDescent="0.15">
      <c r="B55" s="4"/>
      <c r="AG55" s="219">
        <v>0.46180555555555702</v>
      </c>
    </row>
    <row r="56" spans="2:33" ht="15.75" customHeight="1" x14ac:dyDescent="0.15">
      <c r="B56" s="4"/>
      <c r="AG56" s="219">
        <v>0.46527777777777901</v>
      </c>
    </row>
    <row r="57" spans="2:33" ht="15.75" customHeight="1" x14ac:dyDescent="0.15">
      <c r="B57" s="4"/>
      <c r="AG57" s="219">
        <v>0.468750000000001</v>
      </c>
    </row>
    <row r="58" spans="2:33" ht="15.75" customHeight="1" x14ac:dyDescent="0.15">
      <c r="B58" s="4"/>
      <c r="AG58" s="219">
        <v>0.47222222222222399</v>
      </c>
    </row>
    <row r="59" spans="2:33" ht="15.75" customHeight="1" x14ac:dyDescent="0.15">
      <c r="B59" s="4"/>
      <c r="AG59" s="219">
        <v>0.47569444444444597</v>
      </c>
    </row>
    <row r="60" spans="2:33" ht="15.75" customHeight="1" x14ac:dyDescent="0.15">
      <c r="B60" s="4"/>
      <c r="AG60" s="219">
        <v>0.47916666666666802</v>
      </c>
    </row>
    <row r="61" spans="2:33" ht="15.75" customHeight="1" x14ac:dyDescent="0.15">
      <c r="B61" s="4"/>
      <c r="AG61" s="219">
        <v>0.48263888888889001</v>
      </c>
    </row>
    <row r="62" spans="2:33" ht="15.75" customHeight="1" x14ac:dyDescent="0.15">
      <c r="B62" s="4"/>
      <c r="AG62" s="219">
        <v>0.48611111111111299</v>
      </c>
    </row>
    <row r="63" spans="2:33" ht="15.75" customHeight="1" x14ac:dyDescent="0.15">
      <c r="B63" s="4"/>
      <c r="AG63" s="219">
        <v>0.48958333333333498</v>
      </c>
    </row>
    <row r="64" spans="2:33" ht="15.75" customHeight="1" x14ac:dyDescent="0.15">
      <c r="B64" s="4"/>
      <c r="AG64" s="219">
        <v>0.49305555555555702</v>
      </c>
    </row>
    <row r="65" spans="2:33" ht="15.75" customHeight="1" x14ac:dyDescent="0.15">
      <c r="B65" s="4"/>
      <c r="AG65" s="219">
        <v>0.49652777777777901</v>
      </c>
    </row>
    <row r="66" spans="2:33" ht="15.75" customHeight="1" x14ac:dyDescent="0.15">
      <c r="B66" s="4"/>
      <c r="AG66" s="219">
        <v>0.500000000000002</v>
      </c>
    </row>
    <row r="67" spans="2:33" ht="15.75" customHeight="1" x14ac:dyDescent="0.15">
      <c r="B67" s="4"/>
      <c r="AG67" s="219">
        <v>0.50347222222222399</v>
      </c>
    </row>
    <row r="68" spans="2:33" ht="17.25" x14ac:dyDescent="0.15">
      <c r="B68" s="4"/>
      <c r="AG68" s="219">
        <v>0.50694444444444597</v>
      </c>
    </row>
    <row r="69" spans="2:33" ht="17.25" x14ac:dyDescent="0.15">
      <c r="B69" s="4"/>
      <c r="AG69" s="219">
        <v>0.51041666666666896</v>
      </c>
    </row>
    <row r="70" spans="2:33" ht="17.25" x14ac:dyDescent="0.15">
      <c r="B70" s="4"/>
      <c r="AG70" s="219">
        <v>0.51388888888889095</v>
      </c>
    </row>
    <row r="71" spans="2:33" ht="17.25" x14ac:dyDescent="0.15">
      <c r="B71" s="4"/>
      <c r="AG71" s="219">
        <v>0.51736111111111305</v>
      </c>
    </row>
    <row r="72" spans="2:33" ht="17.25" x14ac:dyDescent="0.15">
      <c r="B72" s="4"/>
      <c r="AG72" s="219">
        <v>0.52083333333333504</v>
      </c>
    </row>
    <row r="73" spans="2:33" ht="17.25" x14ac:dyDescent="0.15">
      <c r="B73" s="4"/>
      <c r="AG73" s="219">
        <v>0.52430555555555802</v>
      </c>
    </row>
    <row r="74" spans="2:33" ht="17.25" x14ac:dyDescent="0.15">
      <c r="B74" s="4"/>
      <c r="AG74" s="219">
        <v>0.52777777777778001</v>
      </c>
    </row>
    <row r="75" spans="2:33" ht="17.25" x14ac:dyDescent="0.15">
      <c r="B75" s="4"/>
      <c r="AG75" s="219">
        <v>0.531250000000002</v>
      </c>
    </row>
    <row r="76" spans="2:33" ht="17.25" x14ac:dyDescent="0.15">
      <c r="B76" s="4"/>
      <c r="AG76" s="219">
        <v>0.53472222222222399</v>
      </c>
    </row>
    <row r="77" spans="2:33" ht="17.25" x14ac:dyDescent="0.15">
      <c r="B77" s="4"/>
      <c r="AG77" s="219">
        <v>0.53819444444444697</v>
      </c>
    </row>
    <row r="78" spans="2:33" ht="17.25" x14ac:dyDescent="0.15">
      <c r="B78" s="4"/>
      <c r="AG78" s="219">
        <v>0.54166666666666896</v>
      </c>
    </row>
    <row r="79" spans="2:33" ht="17.25" x14ac:dyDescent="0.15">
      <c r="B79" s="4"/>
      <c r="AG79" s="219">
        <v>0.54513888888889095</v>
      </c>
    </row>
    <row r="80" spans="2:33" ht="17.25" x14ac:dyDescent="0.15">
      <c r="B80" s="4"/>
      <c r="AG80" s="219">
        <v>0.54861111111111305</v>
      </c>
    </row>
    <row r="81" spans="2:33" ht="17.25" x14ac:dyDescent="0.15">
      <c r="B81" s="4"/>
      <c r="AG81" s="219">
        <v>0.55208333333333603</v>
      </c>
    </row>
    <row r="82" spans="2:33" ht="17.25" x14ac:dyDescent="0.15">
      <c r="B82" s="4"/>
      <c r="AG82" s="219">
        <v>0.55555555555555802</v>
      </c>
    </row>
    <row r="83" spans="2:33" ht="17.25" x14ac:dyDescent="0.15">
      <c r="B83" s="4"/>
      <c r="AG83" s="219">
        <v>0.55902777777778001</v>
      </c>
    </row>
    <row r="84" spans="2:33" ht="17.25" x14ac:dyDescent="0.15">
      <c r="B84" s="4"/>
      <c r="AG84" s="219">
        <v>0.562500000000003</v>
      </c>
    </row>
    <row r="85" spans="2:33" ht="17.25" x14ac:dyDescent="0.15">
      <c r="B85" s="4"/>
      <c r="AG85" s="219">
        <v>0.56597222222222499</v>
      </c>
    </row>
    <row r="86" spans="2:33" ht="17.25" x14ac:dyDescent="0.15">
      <c r="B86" s="4"/>
      <c r="AG86" s="219">
        <v>0.56944444444444697</v>
      </c>
    </row>
    <row r="87" spans="2:33" ht="17.25" x14ac:dyDescent="0.15">
      <c r="B87" s="4"/>
      <c r="AG87" s="219">
        <v>0.57291666666666896</v>
      </c>
    </row>
    <row r="88" spans="2:33" ht="17.25" x14ac:dyDescent="0.15">
      <c r="B88" s="4"/>
      <c r="AG88" s="219">
        <v>0.57638888888889195</v>
      </c>
    </row>
    <row r="89" spans="2:33" ht="17.25" x14ac:dyDescent="0.15">
      <c r="B89" s="4"/>
      <c r="AG89" s="219">
        <v>0.57986111111111405</v>
      </c>
    </row>
    <row r="90" spans="2:33" ht="17.25" x14ac:dyDescent="0.15">
      <c r="B90" s="4"/>
      <c r="AG90" s="219">
        <v>0.58333333333333603</v>
      </c>
    </row>
    <row r="91" spans="2:33" ht="17.25" x14ac:dyDescent="0.15">
      <c r="B91" s="4"/>
      <c r="AG91" s="219">
        <v>0.58680555555555802</v>
      </c>
    </row>
    <row r="92" spans="2:33" ht="17.25" x14ac:dyDescent="0.15">
      <c r="B92" s="4"/>
      <c r="AG92" s="219">
        <v>0.59027777777778101</v>
      </c>
    </row>
    <row r="93" spans="2:33" ht="17.25" x14ac:dyDescent="0.15">
      <c r="B93" s="4"/>
      <c r="AG93" s="219">
        <v>0.593750000000003</v>
      </c>
    </row>
    <row r="94" spans="2:33" ht="17.25" x14ac:dyDescent="0.15">
      <c r="B94" s="4"/>
      <c r="AG94" s="219">
        <v>0.59722222222222499</v>
      </c>
    </row>
    <row r="95" spans="2:33" ht="17.25" x14ac:dyDescent="0.15">
      <c r="B95" s="4"/>
      <c r="AG95" s="219">
        <v>0.60069444444444697</v>
      </c>
    </row>
    <row r="96" spans="2:33" ht="17.25" x14ac:dyDescent="0.15">
      <c r="B96" s="4"/>
      <c r="AG96" s="219">
        <v>0.60416666666666996</v>
      </c>
    </row>
    <row r="97" spans="2:33" ht="17.25" x14ac:dyDescent="0.15">
      <c r="B97" s="4"/>
      <c r="AG97" s="219">
        <v>0.60763888888889195</v>
      </c>
    </row>
    <row r="98" spans="2:33" ht="17.25" x14ac:dyDescent="0.15">
      <c r="B98" s="4"/>
      <c r="AG98" s="219">
        <v>0.61111111111111405</v>
      </c>
    </row>
    <row r="99" spans="2:33" ht="17.25" x14ac:dyDescent="0.15">
      <c r="B99" s="4"/>
      <c r="AG99" s="219">
        <v>0.61458333333333603</v>
      </c>
    </row>
    <row r="100" spans="2:33" ht="17.25" x14ac:dyDescent="0.15">
      <c r="B100" s="4"/>
      <c r="AG100" s="219">
        <v>0.61805555555555902</v>
      </c>
    </row>
    <row r="101" spans="2:33" ht="17.25" x14ac:dyDescent="0.15">
      <c r="B101" s="4"/>
      <c r="AG101" s="219">
        <v>0.62152777777778101</v>
      </c>
    </row>
    <row r="102" spans="2:33" ht="17.25" x14ac:dyDescent="0.15">
      <c r="B102" s="4"/>
      <c r="AG102" s="219">
        <v>0.625000000000003</v>
      </c>
    </row>
    <row r="103" spans="2:33" ht="17.25" x14ac:dyDescent="0.15">
      <c r="B103" s="4"/>
      <c r="AG103" s="219">
        <v>0.62847222222222598</v>
      </c>
    </row>
    <row r="104" spans="2:33" ht="17.25" x14ac:dyDescent="0.15">
      <c r="B104" s="4"/>
      <c r="AG104" s="219">
        <v>0.63194444444444797</v>
      </c>
    </row>
    <row r="105" spans="2:33" ht="17.25" x14ac:dyDescent="0.15">
      <c r="B105" s="4"/>
      <c r="AG105" s="219">
        <v>0.63541666666666996</v>
      </c>
    </row>
    <row r="106" spans="2:33" ht="17.25" x14ac:dyDescent="0.15">
      <c r="B106" s="4"/>
      <c r="AG106" s="219">
        <v>0.63888888888889195</v>
      </c>
    </row>
    <row r="107" spans="2:33" ht="17.25" x14ac:dyDescent="0.15">
      <c r="B107" s="4"/>
      <c r="AG107" s="219">
        <v>0.64236111111111505</v>
      </c>
    </row>
    <row r="108" spans="2:33" ht="17.25" x14ac:dyDescent="0.15">
      <c r="B108" s="4"/>
      <c r="AG108" s="219">
        <v>0.64583333333333703</v>
      </c>
    </row>
    <row r="109" spans="2:33" ht="17.25" x14ac:dyDescent="0.15">
      <c r="B109" s="4"/>
      <c r="AG109" s="219">
        <v>0.64930555555555902</v>
      </c>
    </row>
    <row r="110" spans="2:33" ht="17.25" x14ac:dyDescent="0.15">
      <c r="B110" s="4"/>
      <c r="AG110" s="219">
        <v>0.65277777777778101</v>
      </c>
    </row>
    <row r="111" spans="2:33" ht="17.25" x14ac:dyDescent="0.15">
      <c r="B111" s="4"/>
      <c r="AG111" s="219">
        <v>0.656250000000004</v>
      </c>
    </row>
    <row r="112" spans="2:33" ht="17.25" x14ac:dyDescent="0.15">
      <c r="B112" s="4"/>
      <c r="AG112" s="219">
        <v>0.65972222222222598</v>
      </c>
    </row>
    <row r="113" spans="2:33" ht="17.25" x14ac:dyDescent="0.15">
      <c r="B113" s="4"/>
      <c r="AG113" s="219">
        <v>0.66319444444444797</v>
      </c>
    </row>
    <row r="114" spans="2:33" ht="17.25" x14ac:dyDescent="0.15">
      <c r="B114" s="4"/>
      <c r="AG114" s="219">
        <v>0.66666666666666996</v>
      </c>
    </row>
    <row r="115" spans="2:33" ht="17.25" x14ac:dyDescent="0.15">
      <c r="B115" s="4"/>
      <c r="AG115" s="219">
        <v>0.67013888888889295</v>
      </c>
    </row>
    <row r="116" spans="2:33" ht="17.25" x14ac:dyDescent="0.15">
      <c r="B116" s="4"/>
      <c r="AG116" s="219">
        <v>0.67361111111111505</v>
      </c>
    </row>
    <row r="117" spans="2:33" ht="17.25" x14ac:dyDescent="0.15">
      <c r="B117" s="4"/>
      <c r="AG117" s="219">
        <v>0.67708333333333703</v>
      </c>
    </row>
    <row r="118" spans="2:33" ht="17.25" x14ac:dyDescent="0.15">
      <c r="B118" s="4"/>
      <c r="AG118" s="219">
        <v>0.68055555555556002</v>
      </c>
    </row>
    <row r="119" spans="2:33" ht="17.25" x14ac:dyDescent="0.15">
      <c r="B119" s="4"/>
      <c r="AG119" s="219">
        <v>0.68402777777778201</v>
      </c>
    </row>
    <row r="120" spans="2:33" ht="17.25" x14ac:dyDescent="0.15">
      <c r="B120" s="4"/>
      <c r="AG120" s="219">
        <v>0.687500000000004</v>
      </c>
    </row>
    <row r="121" spans="2:33" ht="17.25" x14ac:dyDescent="0.15">
      <c r="B121" s="4"/>
      <c r="AG121" s="219">
        <v>0.69097222222222598</v>
      </c>
    </row>
    <row r="122" spans="2:33" ht="17.25" x14ac:dyDescent="0.15">
      <c r="B122" s="4"/>
      <c r="AG122" s="219">
        <v>0.69444444444444897</v>
      </c>
    </row>
    <row r="123" spans="2:33" ht="17.25" x14ac:dyDescent="0.15">
      <c r="B123" s="4"/>
      <c r="AG123" s="219">
        <v>0.69791666666667096</v>
      </c>
    </row>
    <row r="124" spans="2:33" ht="17.25" x14ac:dyDescent="0.15">
      <c r="B124" s="4"/>
      <c r="AG124" s="219">
        <v>0.70138888888889295</v>
      </c>
    </row>
    <row r="125" spans="2:33" ht="17.25" x14ac:dyDescent="0.15">
      <c r="B125" s="4"/>
      <c r="AG125" s="219">
        <v>0.70486111111111505</v>
      </c>
    </row>
    <row r="126" spans="2:33" ht="17.25" x14ac:dyDescent="0.15">
      <c r="B126" s="4"/>
      <c r="AG126" s="219">
        <v>0.70833333333333803</v>
      </c>
    </row>
    <row r="127" spans="2:33" ht="17.25" x14ac:dyDescent="0.15">
      <c r="B127" s="4"/>
      <c r="AG127" s="219">
        <v>0.71180555555556002</v>
      </c>
    </row>
    <row r="128" spans="2:33" ht="17.25" x14ac:dyDescent="0.15">
      <c r="B128" s="4"/>
      <c r="AG128" s="219">
        <v>0.71527777777778201</v>
      </c>
    </row>
    <row r="129" spans="2:33" ht="17.25" x14ac:dyDescent="0.15">
      <c r="B129" s="4"/>
      <c r="AG129" s="219">
        <v>0.718750000000004</v>
      </c>
    </row>
    <row r="130" spans="2:33" ht="17.25" x14ac:dyDescent="0.15">
      <c r="B130" s="4"/>
      <c r="AG130" s="219">
        <v>0.72222222222222698</v>
      </c>
    </row>
    <row r="131" spans="2:33" ht="17.25" x14ac:dyDescent="0.15">
      <c r="B131" s="4"/>
      <c r="AG131" s="219">
        <v>0.72569444444444897</v>
      </c>
    </row>
    <row r="132" spans="2:33" ht="17.25" x14ac:dyDescent="0.15">
      <c r="B132" s="4"/>
      <c r="AG132" s="219">
        <v>0.72916666666667096</v>
      </c>
    </row>
    <row r="133" spans="2:33" ht="17.25" x14ac:dyDescent="0.15">
      <c r="B133" s="4"/>
      <c r="AG133" s="219">
        <v>0.73263888888889395</v>
      </c>
    </row>
    <row r="134" spans="2:33" ht="17.25" x14ac:dyDescent="0.15">
      <c r="B134" s="4"/>
      <c r="AG134" s="219">
        <v>0.73611111111111605</v>
      </c>
    </row>
    <row r="135" spans="2:33" ht="17.25" x14ac:dyDescent="0.15">
      <c r="B135" s="4"/>
      <c r="AG135" s="219">
        <v>0.73958333333333803</v>
      </c>
    </row>
    <row r="136" spans="2:33" ht="17.25" x14ac:dyDescent="0.15">
      <c r="B136" s="4"/>
      <c r="AG136" s="219">
        <v>0.74305555555556002</v>
      </c>
    </row>
    <row r="137" spans="2:33" x14ac:dyDescent="0.15">
      <c r="AG137" s="219">
        <v>0.74652777777778301</v>
      </c>
    </row>
    <row r="138" spans="2:33" x14ac:dyDescent="0.15">
      <c r="AG138" s="219">
        <v>0.750000000000005</v>
      </c>
    </row>
    <row r="139" spans="2:33" x14ac:dyDescent="0.15">
      <c r="AG139" s="219">
        <v>0.75347222222222698</v>
      </c>
    </row>
    <row r="140" spans="2:33" x14ac:dyDescent="0.15">
      <c r="AG140" s="219">
        <v>0.75694444444444897</v>
      </c>
    </row>
    <row r="141" spans="2:33" x14ac:dyDescent="0.15">
      <c r="AG141" s="219">
        <v>0.76041666666667196</v>
      </c>
    </row>
    <row r="142" spans="2:33" x14ac:dyDescent="0.15">
      <c r="AG142" s="219">
        <v>0.76388888888889395</v>
      </c>
    </row>
    <row r="143" spans="2:33" x14ac:dyDescent="0.15">
      <c r="AG143" s="219">
        <v>0.76736111111111605</v>
      </c>
    </row>
    <row r="144" spans="2:33" x14ac:dyDescent="0.15">
      <c r="AG144" s="219">
        <v>0.77083333333333803</v>
      </c>
    </row>
    <row r="145" spans="33:33" x14ac:dyDescent="0.15">
      <c r="AG145" s="219">
        <v>0.77430555555556102</v>
      </c>
    </row>
    <row r="146" spans="33:33" x14ac:dyDescent="0.15">
      <c r="AG146" s="219">
        <v>0.77777777777778301</v>
      </c>
    </row>
    <row r="147" spans="33:33" x14ac:dyDescent="0.15">
      <c r="AG147" s="219">
        <v>0.781250000000005</v>
      </c>
    </row>
    <row r="148" spans="33:33" x14ac:dyDescent="0.15">
      <c r="AG148" s="219">
        <v>0.78472222222222798</v>
      </c>
    </row>
    <row r="149" spans="33:33" x14ac:dyDescent="0.15">
      <c r="AG149" s="219">
        <v>0.79166666666666663</v>
      </c>
    </row>
  </sheetData>
  <mergeCells count="86">
    <mergeCell ref="Y13:AC13"/>
    <mergeCell ref="V10:X10"/>
    <mergeCell ref="V13:X13"/>
    <mergeCell ref="B31:AC31"/>
    <mergeCell ref="B32:AC32"/>
    <mergeCell ref="P24:R24"/>
    <mergeCell ref="S24:U24"/>
    <mergeCell ref="V24:X24"/>
    <mergeCell ref="Y24:AC24"/>
    <mergeCell ref="P25:R25"/>
    <mergeCell ref="S25:U25"/>
    <mergeCell ref="V25:X25"/>
    <mergeCell ref="Y25:AC25"/>
    <mergeCell ref="C25:O25"/>
    <mergeCell ref="C22:O22"/>
    <mergeCell ref="P22:R22"/>
    <mergeCell ref="B33:AC33"/>
    <mergeCell ref="B34:AC34"/>
    <mergeCell ref="AO10:AU12"/>
    <mergeCell ref="P28:R28"/>
    <mergeCell ref="S28:U28"/>
    <mergeCell ref="V28:X28"/>
    <mergeCell ref="Y28:AC28"/>
    <mergeCell ref="P26:R26"/>
    <mergeCell ref="S26:U26"/>
    <mergeCell ref="V26:X26"/>
    <mergeCell ref="Y26:AC26"/>
    <mergeCell ref="P27:R27"/>
    <mergeCell ref="S27:U27"/>
    <mergeCell ref="V27:X27"/>
    <mergeCell ref="Y27:AC27"/>
    <mergeCell ref="C24:O24"/>
    <mergeCell ref="S22:U22"/>
    <mergeCell ref="V22:X22"/>
    <mergeCell ref="Y22:AC22"/>
    <mergeCell ref="C23:O23"/>
    <mergeCell ref="P23:R23"/>
    <mergeCell ref="S23:U23"/>
    <mergeCell ref="V23:X23"/>
    <mergeCell ref="Y23:AC23"/>
    <mergeCell ref="C20:O20"/>
    <mergeCell ref="P20:R20"/>
    <mergeCell ref="S20:U20"/>
    <mergeCell ref="V20:X20"/>
    <mergeCell ref="Y20:AC20"/>
    <mergeCell ref="C21:O21"/>
    <mergeCell ref="P21:R21"/>
    <mergeCell ref="S21:U21"/>
    <mergeCell ref="V21:X21"/>
    <mergeCell ref="Y21:AC21"/>
    <mergeCell ref="AM18:AN18"/>
    <mergeCell ref="C19:O19"/>
    <mergeCell ref="P19:R19"/>
    <mergeCell ref="S19:U19"/>
    <mergeCell ref="V19:X19"/>
    <mergeCell ref="Y19:AC19"/>
    <mergeCell ref="AI16:AJ16"/>
    <mergeCell ref="AK16:AL16"/>
    <mergeCell ref="AM16:AN16"/>
    <mergeCell ref="B18:O18"/>
    <mergeCell ref="P18:R18"/>
    <mergeCell ref="S18:U18"/>
    <mergeCell ref="V18:X18"/>
    <mergeCell ref="Y18:AC18"/>
    <mergeCell ref="AI18:AJ18"/>
    <mergeCell ref="AK18:AL18"/>
    <mergeCell ref="B16:O17"/>
    <mergeCell ref="P16:R17"/>
    <mergeCell ref="S16:U17"/>
    <mergeCell ref="V16:X17"/>
    <mergeCell ref="Y16:AC17"/>
    <mergeCell ref="AH16:AH17"/>
    <mergeCell ref="E11:I11"/>
    <mergeCell ref="M11:P11"/>
    <mergeCell ref="R11:U11"/>
    <mergeCell ref="E13:U13"/>
    <mergeCell ref="E14:U14"/>
    <mergeCell ref="E10:I10"/>
    <mergeCell ref="M10:P10"/>
    <mergeCell ref="R10:U10"/>
    <mergeCell ref="B3:AC3"/>
    <mergeCell ref="B6:C6"/>
    <mergeCell ref="D6:AC6"/>
    <mergeCell ref="B7:C7"/>
    <mergeCell ref="D7:AC7"/>
    <mergeCell ref="Y10:AC10"/>
  </mergeCells>
  <phoneticPr fontId="26"/>
  <dataValidations count="3">
    <dataValidation type="list" allowBlank="1" showInputMessage="1" showErrorMessage="1" sqref="P19:P28 S19:S28 V26:V28" xr:uid="{00000000-0002-0000-0C00-000000000000}">
      <formula1>$AH$19:$AH$22</formula1>
    </dataValidation>
    <dataValidation type="list" allowBlank="1" showInputMessage="1" showErrorMessage="1" sqref="V19:X25" xr:uid="{00000000-0002-0000-0C00-000001000000}">
      <formula1>"4,3,2,1,0"</formula1>
    </dataValidation>
    <dataValidation type="list" allowBlank="1" showInputMessage="1" showErrorMessage="1" sqref="R10:U11 M10:P11" xr:uid="{00000000-0002-0000-0C00-000002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tabColor theme="5" tint="0.79998168889431442"/>
  </sheetPr>
  <dimension ref="A1:AU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43.15" customHeight="1" x14ac:dyDescent="0.15">
      <c r="A7" s="37"/>
      <c r="B7" s="362" t="s">
        <v>167</v>
      </c>
      <c r="C7" s="362"/>
      <c r="D7" s="495" t="s">
        <v>232</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44"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39</v>
      </c>
      <c r="AN17" s="53" t="s">
        <v>38</v>
      </c>
    </row>
    <row r="18" spans="1:44"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523"/>
      <c r="Z18" s="524"/>
      <c r="AA18" s="524"/>
      <c r="AB18" s="524"/>
      <c r="AC18" s="524"/>
      <c r="AF18" s="50" t="s">
        <v>12</v>
      </c>
      <c r="AG18" s="50" t="s">
        <v>23</v>
      </c>
      <c r="AH18" s="54"/>
      <c r="AI18" s="397" t="s">
        <v>36</v>
      </c>
      <c r="AJ18" s="398"/>
      <c r="AK18" s="397" t="s">
        <v>26</v>
      </c>
      <c r="AL18" s="398"/>
      <c r="AM18" s="397" t="s">
        <v>35</v>
      </c>
      <c r="AN18" s="398"/>
    </row>
    <row r="19" spans="1:44" s="27" customFormat="1" ht="41.25" customHeight="1" x14ac:dyDescent="0.15">
      <c r="B19" s="55" t="s">
        <v>28</v>
      </c>
      <c r="C19" s="380" t="s">
        <v>202</v>
      </c>
      <c r="D19" s="381"/>
      <c r="E19" s="381"/>
      <c r="F19" s="381"/>
      <c r="G19" s="381"/>
      <c r="H19" s="381"/>
      <c r="I19" s="381"/>
      <c r="J19" s="381"/>
      <c r="K19" s="381"/>
      <c r="L19" s="381"/>
      <c r="M19" s="381"/>
      <c r="N19" s="381"/>
      <c r="O19" s="381"/>
      <c r="P19" s="428"/>
      <c r="Q19" s="418"/>
      <c r="R19" s="429"/>
      <c r="S19" s="417"/>
      <c r="T19" s="418"/>
      <c r="U19" s="419"/>
      <c r="V19" s="396"/>
      <c r="W19" s="396"/>
      <c r="X19" s="396"/>
      <c r="Y19" s="531"/>
      <c r="Z19" s="531"/>
      <c r="AA19" s="531"/>
      <c r="AB19" s="531"/>
      <c r="AC19" s="532"/>
      <c r="AF19" s="56" t="s">
        <v>10</v>
      </c>
      <c r="AG19" s="219">
        <v>0.33333333333333331</v>
      </c>
      <c r="AH19" s="57">
        <v>4</v>
      </c>
      <c r="AI19" s="58" t="s">
        <v>42</v>
      </c>
      <c r="AJ19" s="59" t="s">
        <v>40</v>
      </c>
      <c r="AK19" s="58" t="s">
        <v>47</v>
      </c>
      <c r="AL19" s="61" t="s">
        <v>48</v>
      </c>
      <c r="AM19" s="58" t="s">
        <v>49</v>
      </c>
      <c r="AN19" s="140" t="s">
        <v>50</v>
      </c>
    </row>
    <row r="20" spans="1:44" s="27" customFormat="1" ht="41.25" customHeight="1" x14ac:dyDescent="0.15">
      <c r="B20" s="55" t="s">
        <v>79</v>
      </c>
      <c r="C20" s="382" t="s">
        <v>339</v>
      </c>
      <c r="D20" s="383"/>
      <c r="E20" s="383"/>
      <c r="F20" s="383"/>
      <c r="G20" s="383"/>
      <c r="H20" s="383"/>
      <c r="I20" s="383"/>
      <c r="J20" s="383"/>
      <c r="K20" s="383"/>
      <c r="L20" s="383"/>
      <c r="M20" s="383"/>
      <c r="N20" s="383"/>
      <c r="O20" s="383"/>
      <c r="P20" s="351"/>
      <c r="Q20" s="349"/>
      <c r="R20" s="350"/>
      <c r="S20" s="348"/>
      <c r="T20" s="349"/>
      <c r="U20" s="352"/>
      <c r="V20" s="348"/>
      <c r="W20" s="349"/>
      <c r="X20" s="350"/>
      <c r="Y20" s="521"/>
      <c r="Z20" s="521"/>
      <c r="AA20" s="521"/>
      <c r="AB20" s="521"/>
      <c r="AC20" s="522"/>
      <c r="AF20" s="60" t="s">
        <v>11</v>
      </c>
      <c r="AG20" s="219">
        <v>0.33680555555555558</v>
      </c>
      <c r="AH20" s="62">
        <v>3</v>
      </c>
      <c r="AI20" s="63" t="s">
        <v>43</v>
      </c>
      <c r="AJ20" s="64" t="s">
        <v>41</v>
      </c>
      <c r="AK20" s="63" t="s">
        <v>51</v>
      </c>
      <c r="AL20" s="65" t="s">
        <v>52</v>
      </c>
      <c r="AM20" s="63" t="s">
        <v>53</v>
      </c>
      <c r="AN20" s="141" t="s">
        <v>54</v>
      </c>
    </row>
    <row r="21" spans="1:44" s="27" customFormat="1" ht="41.25" customHeight="1" x14ac:dyDescent="0.15">
      <c r="B21" s="55" t="s">
        <v>80</v>
      </c>
      <c r="C21" s="382" t="s">
        <v>340</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F21" s="40"/>
      <c r="AG21" s="219">
        <v>0.34027777777777801</v>
      </c>
      <c r="AH21" s="62">
        <v>2</v>
      </c>
      <c r="AI21" s="63" t="s">
        <v>44</v>
      </c>
      <c r="AJ21" s="64" t="s">
        <v>41</v>
      </c>
      <c r="AK21" s="63" t="s">
        <v>55</v>
      </c>
      <c r="AL21" s="65" t="s">
        <v>56</v>
      </c>
      <c r="AM21" s="63" t="s">
        <v>57</v>
      </c>
      <c r="AN21" s="141" t="s">
        <v>58</v>
      </c>
    </row>
    <row r="22" spans="1:44" s="27" customFormat="1" ht="41.25" customHeight="1" x14ac:dyDescent="0.15">
      <c r="B22" s="55" t="s">
        <v>103</v>
      </c>
      <c r="C22" s="382" t="s">
        <v>341</v>
      </c>
      <c r="D22" s="383"/>
      <c r="E22" s="383"/>
      <c r="F22" s="383"/>
      <c r="G22" s="383"/>
      <c r="H22" s="383"/>
      <c r="I22" s="383"/>
      <c r="J22" s="383"/>
      <c r="K22" s="383"/>
      <c r="L22" s="383"/>
      <c r="M22" s="383"/>
      <c r="N22" s="383"/>
      <c r="O22" s="383"/>
      <c r="P22" s="351"/>
      <c r="Q22" s="349"/>
      <c r="R22" s="350"/>
      <c r="S22" s="348"/>
      <c r="T22" s="349"/>
      <c r="U22" s="352"/>
      <c r="V22" s="348"/>
      <c r="W22" s="349"/>
      <c r="X22" s="350"/>
      <c r="Y22" s="346"/>
      <c r="Z22" s="346"/>
      <c r="AA22" s="346"/>
      <c r="AB22" s="346"/>
      <c r="AC22" s="347"/>
      <c r="AF22" s="40"/>
      <c r="AG22" s="219">
        <v>0.34375</v>
      </c>
      <c r="AH22" s="66">
        <v>1</v>
      </c>
      <c r="AI22" s="67" t="s">
        <v>45</v>
      </c>
      <c r="AJ22" s="53" t="s">
        <v>41</v>
      </c>
      <c r="AK22" s="67" t="s">
        <v>59</v>
      </c>
      <c r="AL22" s="68" t="s">
        <v>60</v>
      </c>
      <c r="AM22" s="67" t="s">
        <v>61</v>
      </c>
      <c r="AN22" s="142" t="s">
        <v>62</v>
      </c>
    </row>
    <row r="23" spans="1:44" s="27" customFormat="1" ht="41.25" customHeight="1" x14ac:dyDescent="0.15">
      <c r="B23" s="55" t="s">
        <v>146</v>
      </c>
      <c r="C23" s="382" t="s">
        <v>369</v>
      </c>
      <c r="D23" s="383"/>
      <c r="E23" s="383"/>
      <c r="F23" s="383"/>
      <c r="G23" s="383"/>
      <c r="H23" s="383"/>
      <c r="I23" s="383"/>
      <c r="J23" s="383"/>
      <c r="K23" s="383"/>
      <c r="L23" s="383"/>
      <c r="M23" s="383"/>
      <c r="N23" s="383"/>
      <c r="O23" s="383"/>
      <c r="P23" s="351"/>
      <c r="Q23" s="349"/>
      <c r="R23" s="350"/>
      <c r="S23" s="348"/>
      <c r="T23" s="349"/>
      <c r="U23" s="352"/>
      <c r="V23" s="348"/>
      <c r="W23" s="349"/>
      <c r="X23" s="350"/>
      <c r="Y23" s="346"/>
      <c r="Z23" s="346"/>
      <c r="AA23" s="346"/>
      <c r="AB23" s="346"/>
      <c r="AC23" s="347"/>
      <c r="AF23" s="40"/>
      <c r="AG23" s="219">
        <v>0.34722222222222199</v>
      </c>
    </row>
    <row r="24" spans="1:44" s="27" customFormat="1" ht="52.5" customHeight="1" x14ac:dyDescent="0.15">
      <c r="B24" s="55" t="s">
        <v>147</v>
      </c>
      <c r="C24" s="382" t="s">
        <v>342</v>
      </c>
      <c r="D24" s="383"/>
      <c r="E24" s="383"/>
      <c r="F24" s="383"/>
      <c r="G24" s="383"/>
      <c r="H24" s="383"/>
      <c r="I24" s="383"/>
      <c r="J24" s="383"/>
      <c r="K24" s="383"/>
      <c r="L24" s="383"/>
      <c r="M24" s="383"/>
      <c r="N24" s="383"/>
      <c r="O24" s="383"/>
      <c r="P24" s="351"/>
      <c r="Q24" s="349"/>
      <c r="R24" s="350"/>
      <c r="S24" s="348"/>
      <c r="T24" s="349"/>
      <c r="U24" s="352"/>
      <c r="V24" s="348"/>
      <c r="W24" s="349"/>
      <c r="X24" s="350"/>
      <c r="Y24" s="346"/>
      <c r="Z24" s="346"/>
      <c r="AA24" s="346"/>
      <c r="AB24" s="346"/>
      <c r="AC24" s="347"/>
      <c r="AF24" s="40"/>
      <c r="AG24" s="219">
        <v>0.35069444444444497</v>
      </c>
      <c r="AH24" s="40"/>
      <c r="AI24" s="40"/>
      <c r="AJ24" s="40"/>
      <c r="AK24" s="40"/>
      <c r="AL24" s="40"/>
      <c r="AM24" s="40"/>
      <c r="AN24" s="40"/>
    </row>
    <row r="25" spans="1:44" s="27" customFormat="1" ht="41.25" customHeight="1" x14ac:dyDescent="0.15">
      <c r="B25" s="55" t="s">
        <v>148</v>
      </c>
      <c r="C25" s="382" t="s">
        <v>343</v>
      </c>
      <c r="D25" s="383"/>
      <c r="E25" s="383"/>
      <c r="F25" s="383"/>
      <c r="G25" s="383"/>
      <c r="H25" s="383"/>
      <c r="I25" s="383"/>
      <c r="J25" s="383"/>
      <c r="K25" s="383"/>
      <c r="L25" s="383"/>
      <c r="M25" s="383"/>
      <c r="N25" s="383"/>
      <c r="O25" s="383"/>
      <c r="P25" s="351"/>
      <c r="Q25" s="349"/>
      <c r="R25" s="350"/>
      <c r="S25" s="348"/>
      <c r="T25" s="349"/>
      <c r="U25" s="352"/>
      <c r="V25" s="348"/>
      <c r="W25" s="349"/>
      <c r="X25" s="350"/>
      <c r="Y25" s="480"/>
      <c r="Z25" s="480"/>
      <c r="AA25" s="480"/>
      <c r="AB25" s="480"/>
      <c r="AC25" s="481"/>
      <c r="AF25" s="40"/>
      <c r="AG25" s="219">
        <v>0.35416666666666702</v>
      </c>
      <c r="AH25" s="40"/>
      <c r="AI25" s="40"/>
      <c r="AJ25" s="40"/>
      <c r="AK25" s="40"/>
      <c r="AL25" s="40"/>
      <c r="AM25" s="40"/>
      <c r="AN25" s="40"/>
    </row>
    <row r="26" spans="1:44" s="27" customFormat="1" ht="41.25" customHeight="1" x14ac:dyDescent="0.15">
      <c r="B26" s="69" t="s">
        <v>152</v>
      </c>
      <c r="C26" s="382" t="s">
        <v>344</v>
      </c>
      <c r="D26" s="383"/>
      <c r="E26" s="383"/>
      <c r="F26" s="383"/>
      <c r="G26" s="383"/>
      <c r="H26" s="383"/>
      <c r="I26" s="383"/>
      <c r="J26" s="383"/>
      <c r="K26" s="383"/>
      <c r="L26" s="383"/>
      <c r="M26" s="383"/>
      <c r="N26" s="383"/>
      <c r="O26" s="384"/>
      <c r="P26" s="351"/>
      <c r="Q26" s="349"/>
      <c r="R26" s="350"/>
      <c r="S26" s="348"/>
      <c r="T26" s="349"/>
      <c r="U26" s="352"/>
      <c r="V26" s="348"/>
      <c r="W26" s="349"/>
      <c r="X26" s="350"/>
      <c r="Y26" s="346"/>
      <c r="Z26" s="346"/>
      <c r="AA26" s="346"/>
      <c r="AB26" s="346"/>
      <c r="AC26" s="347"/>
      <c r="AF26" s="40"/>
      <c r="AG26" s="219">
        <v>0.35763888888888901</v>
      </c>
      <c r="AH26" s="40"/>
      <c r="AI26" s="40"/>
      <c r="AJ26" s="40"/>
      <c r="AK26" s="40"/>
      <c r="AL26" s="40"/>
      <c r="AM26" s="40"/>
      <c r="AN26" s="40"/>
    </row>
    <row r="27" spans="1:44" s="143" customFormat="1" ht="41.25" customHeight="1" thickBot="1" x14ac:dyDescent="0.2">
      <c r="A27" s="27"/>
      <c r="B27" s="69" t="s">
        <v>201</v>
      </c>
      <c r="C27" s="533" t="s">
        <v>370</v>
      </c>
      <c r="D27" s="534"/>
      <c r="E27" s="534"/>
      <c r="F27" s="534"/>
      <c r="G27" s="534"/>
      <c r="H27" s="534"/>
      <c r="I27" s="534"/>
      <c r="J27" s="534"/>
      <c r="K27" s="534"/>
      <c r="L27" s="534"/>
      <c r="M27" s="534"/>
      <c r="N27" s="534"/>
      <c r="O27" s="535"/>
      <c r="P27" s="491"/>
      <c r="Q27" s="492"/>
      <c r="R27" s="493"/>
      <c r="S27" s="494"/>
      <c r="T27" s="492"/>
      <c r="U27" s="492"/>
      <c r="V27" s="341"/>
      <c r="W27" s="342"/>
      <c r="X27" s="343"/>
      <c r="Y27" s="487"/>
      <c r="Z27" s="487"/>
      <c r="AA27" s="487"/>
      <c r="AB27" s="487"/>
      <c r="AC27" s="488"/>
      <c r="AD27" s="27"/>
      <c r="AE27" s="27"/>
      <c r="AF27" s="40"/>
      <c r="AG27" s="219">
        <v>0.36111111111111099</v>
      </c>
      <c r="AH27" s="40"/>
      <c r="AI27" s="40"/>
      <c r="AJ27" s="40"/>
      <c r="AK27" s="40"/>
      <c r="AL27" s="40"/>
      <c r="AM27" s="40"/>
      <c r="AN27" s="40"/>
    </row>
    <row r="28" spans="1:44" s="143" customFormat="1" ht="41.25" customHeight="1" x14ac:dyDescent="0.15">
      <c r="A28" s="27"/>
      <c r="B28" s="157"/>
      <c r="C28" s="536"/>
      <c r="D28" s="537"/>
      <c r="E28" s="537"/>
      <c r="F28" s="537"/>
      <c r="G28" s="537"/>
      <c r="H28" s="537"/>
      <c r="I28" s="537"/>
      <c r="J28" s="537"/>
      <c r="K28" s="537"/>
      <c r="L28" s="537"/>
      <c r="M28" s="537"/>
      <c r="N28" s="537"/>
      <c r="O28" s="538"/>
      <c r="P28" s="539"/>
      <c r="Q28" s="540"/>
      <c r="R28" s="540"/>
      <c r="S28" s="540"/>
      <c r="T28" s="540"/>
      <c r="U28" s="541"/>
      <c r="V28" s="540"/>
      <c r="W28" s="540"/>
      <c r="X28" s="540"/>
      <c r="Y28" s="542"/>
      <c r="Z28" s="542"/>
      <c r="AA28" s="542"/>
      <c r="AB28" s="542"/>
      <c r="AC28" s="542"/>
      <c r="AD28" s="27"/>
      <c r="AE28" s="27"/>
      <c r="AF28" s="40"/>
      <c r="AG28" s="219">
        <v>0.36458333333333398</v>
      </c>
      <c r="AH28" s="40"/>
      <c r="AI28" s="40"/>
      <c r="AJ28" s="40"/>
      <c r="AK28" s="40"/>
      <c r="AL28" s="40"/>
      <c r="AM28" s="40"/>
      <c r="AN28" s="40"/>
    </row>
    <row r="29" spans="1:44"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44" s="143" customFormat="1" ht="15.7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44" s="40" customFormat="1"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G31" s="219">
        <v>0.37847222222222299</v>
      </c>
      <c r="AO31" s="27"/>
      <c r="AP31" s="27"/>
      <c r="AQ31" s="27"/>
      <c r="AR31" s="27"/>
    </row>
    <row r="32" spans="1:44"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row>
    <row r="33" spans="1:44" s="22" customFormat="1" ht="15.75" customHeight="1" x14ac:dyDescent="0.15">
      <c r="A33"/>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c r="AE33"/>
      <c r="AG33" s="219">
        <v>0.38541666666666702</v>
      </c>
      <c r="AO33"/>
      <c r="AP33"/>
      <c r="AQ33"/>
      <c r="AR33"/>
    </row>
    <row r="34" spans="1:44" s="22" customFormat="1" ht="15.75" customHeight="1" x14ac:dyDescent="0.15">
      <c r="A34"/>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c r="AE34"/>
      <c r="AG34" s="219">
        <v>0.38888888888889001</v>
      </c>
      <c r="AO34"/>
      <c r="AP34"/>
      <c r="AQ34"/>
      <c r="AR34"/>
    </row>
    <row r="35" spans="1:44" s="22" customFormat="1" ht="15.75" customHeight="1" x14ac:dyDescent="0.15">
      <c r="A35"/>
      <c r="B35" s="4"/>
      <c r="C35" s="27"/>
      <c r="D35" s="27"/>
      <c r="E35" s="27"/>
      <c r="F35" s="27"/>
      <c r="G35" s="27"/>
      <c r="H35" s="27"/>
      <c r="I35" s="27"/>
      <c r="J35" s="27"/>
      <c r="K35" s="27"/>
      <c r="L35" s="27"/>
      <c r="M35" s="27"/>
      <c r="N35" s="27"/>
      <c r="O35" s="27"/>
      <c r="P35" s="27"/>
      <c r="Q35"/>
      <c r="R35"/>
      <c r="S35"/>
      <c r="T35"/>
      <c r="U35"/>
      <c r="V35"/>
      <c r="W35"/>
      <c r="X35"/>
      <c r="Y35"/>
      <c r="Z35"/>
      <c r="AA35"/>
      <c r="AB35"/>
      <c r="AC35"/>
      <c r="AD35"/>
      <c r="AE35"/>
      <c r="AG35" s="219">
        <v>0.39236111111111199</v>
      </c>
      <c r="AO35"/>
      <c r="AP35"/>
      <c r="AQ35"/>
      <c r="AR35"/>
    </row>
    <row r="36" spans="1:44" s="22" customFormat="1" ht="15.75" customHeight="1" x14ac:dyDescent="0.15">
      <c r="A36"/>
      <c r="B36" s="4"/>
      <c r="C36" s="27"/>
      <c r="D36" s="27"/>
      <c r="E36" s="27"/>
      <c r="F36" s="27"/>
      <c r="G36" s="27"/>
      <c r="H36" s="27"/>
      <c r="I36" s="27"/>
      <c r="J36" s="27"/>
      <c r="K36" s="27"/>
      <c r="L36" s="27"/>
      <c r="M36" s="27"/>
      <c r="N36" s="27"/>
      <c r="O36" s="27"/>
      <c r="P36" s="27"/>
      <c r="Q36"/>
      <c r="R36"/>
      <c r="S36"/>
      <c r="T36"/>
      <c r="U36"/>
      <c r="V36"/>
      <c r="W36"/>
      <c r="X36"/>
      <c r="Y36"/>
      <c r="Z36"/>
      <c r="AA36"/>
      <c r="AB36"/>
      <c r="AC36"/>
      <c r="AD36"/>
      <c r="AE36"/>
      <c r="AG36" s="219">
        <v>0.39583333333333398</v>
      </c>
      <c r="AO36"/>
      <c r="AP36"/>
      <c r="AQ36"/>
      <c r="AR36"/>
    </row>
    <row r="37" spans="1:44" s="22" customFormat="1" ht="15.75" customHeight="1" x14ac:dyDescent="0.15">
      <c r="A37"/>
      <c r="B37" s="4"/>
      <c r="C37" s="27"/>
      <c r="D37" s="27"/>
      <c r="E37" s="27"/>
      <c r="F37" s="27"/>
      <c r="G37" s="27"/>
      <c r="H37" s="27"/>
      <c r="I37" s="27"/>
      <c r="J37" s="27"/>
      <c r="K37" s="27"/>
      <c r="L37" s="27"/>
      <c r="M37" s="27"/>
      <c r="N37" s="27"/>
      <c r="O37" s="27"/>
      <c r="P37" s="27"/>
      <c r="Q37"/>
      <c r="R37"/>
      <c r="S37"/>
      <c r="T37"/>
      <c r="U37"/>
      <c r="V37"/>
      <c r="W37"/>
      <c r="X37"/>
      <c r="Y37"/>
      <c r="Z37"/>
      <c r="AA37"/>
      <c r="AB37"/>
      <c r="AC37"/>
      <c r="AD37"/>
      <c r="AE37"/>
      <c r="AG37" s="219">
        <v>0.39930555555555602</v>
      </c>
      <c r="AO37"/>
      <c r="AP37"/>
      <c r="AQ37"/>
      <c r="AR37"/>
    </row>
    <row r="38" spans="1:44" s="22" customFormat="1" ht="15.75" customHeight="1" x14ac:dyDescent="0.15">
      <c r="A38"/>
      <c r="B38" s="4"/>
      <c r="C38" s="27"/>
      <c r="D38" s="27"/>
      <c r="E38" s="27"/>
      <c r="F38" s="27"/>
      <c r="G38" s="27"/>
      <c r="H38" s="27"/>
      <c r="I38" s="27"/>
      <c r="J38" s="27"/>
      <c r="K38" s="27"/>
      <c r="L38" s="27"/>
      <c r="M38" s="27"/>
      <c r="N38" s="27"/>
      <c r="O38" s="27"/>
      <c r="P38" s="27"/>
      <c r="Q38"/>
      <c r="R38"/>
      <c r="S38"/>
      <c r="T38"/>
      <c r="U38"/>
      <c r="V38"/>
      <c r="W38"/>
      <c r="X38"/>
      <c r="Y38"/>
      <c r="Z38"/>
      <c r="AA38"/>
      <c r="AB38"/>
      <c r="AC38"/>
      <c r="AD38"/>
      <c r="AE38"/>
      <c r="AG38" s="219">
        <v>0.40277777777777901</v>
      </c>
      <c r="AO38"/>
      <c r="AP38"/>
      <c r="AQ38"/>
      <c r="AR38"/>
    </row>
    <row r="39" spans="1:44" s="22" customFormat="1" ht="15.75" customHeight="1" x14ac:dyDescent="0.15">
      <c r="A39"/>
      <c r="B39" s="4"/>
      <c r="C39" s="27"/>
      <c r="D39" s="27"/>
      <c r="E39" s="27"/>
      <c r="F39" s="27"/>
      <c r="G39" s="27"/>
      <c r="H39" s="27"/>
      <c r="I39" s="27"/>
      <c r="J39" s="27"/>
      <c r="K39" s="27"/>
      <c r="L39" s="27"/>
      <c r="M39" s="27"/>
      <c r="N39" s="27"/>
      <c r="O39" s="27"/>
      <c r="P39" s="27"/>
      <c r="Q39"/>
      <c r="R39"/>
      <c r="S39"/>
      <c r="T39"/>
      <c r="U39"/>
      <c r="V39"/>
      <c r="W39"/>
      <c r="X39"/>
      <c r="Y39"/>
      <c r="Z39"/>
      <c r="AA39"/>
      <c r="AB39"/>
      <c r="AC39"/>
      <c r="AD39"/>
      <c r="AE39"/>
      <c r="AG39" s="219">
        <v>0.406250000000001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7.25"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7.25"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x14ac:dyDescent="0.15">
      <c r="AG148" s="219">
        <v>0.78472222222222798</v>
      </c>
    </row>
    <row r="149" spans="1:33" x14ac:dyDescent="0.15">
      <c r="AG149" s="219">
        <v>0.79166666666666663</v>
      </c>
    </row>
  </sheetData>
  <mergeCells count="89">
    <mergeCell ref="Y13:AC13"/>
    <mergeCell ref="V10:X10"/>
    <mergeCell ref="V13:X13"/>
    <mergeCell ref="B31:AC31"/>
    <mergeCell ref="B32:AC32"/>
    <mergeCell ref="V27:X27"/>
    <mergeCell ref="Y27:AC27"/>
    <mergeCell ref="C24:O24"/>
    <mergeCell ref="P24:R24"/>
    <mergeCell ref="S24:U24"/>
    <mergeCell ref="V24:X24"/>
    <mergeCell ref="Y24:AC24"/>
    <mergeCell ref="C25:O25"/>
    <mergeCell ref="P25:R25"/>
    <mergeCell ref="S25:U25"/>
    <mergeCell ref="V25:X25"/>
    <mergeCell ref="B33:AC33"/>
    <mergeCell ref="B34:AC34"/>
    <mergeCell ref="AO10:AU12"/>
    <mergeCell ref="C27:O27"/>
    <mergeCell ref="C28:O28"/>
    <mergeCell ref="P28:R28"/>
    <mergeCell ref="S28:U28"/>
    <mergeCell ref="V28:X28"/>
    <mergeCell ref="Y28:AC28"/>
    <mergeCell ref="C26:O26"/>
    <mergeCell ref="P26:R26"/>
    <mergeCell ref="S26:U26"/>
    <mergeCell ref="V26:X26"/>
    <mergeCell ref="Y26:AC26"/>
    <mergeCell ref="P27:R27"/>
    <mergeCell ref="S27:U27"/>
    <mergeCell ref="Y25:AC25"/>
    <mergeCell ref="C22:O22"/>
    <mergeCell ref="P22:R22"/>
    <mergeCell ref="S22:U22"/>
    <mergeCell ref="V22:X22"/>
    <mergeCell ref="Y22:AC22"/>
    <mergeCell ref="C23:O23"/>
    <mergeCell ref="P23:R23"/>
    <mergeCell ref="S23:U23"/>
    <mergeCell ref="V23:X23"/>
    <mergeCell ref="Y23:AC23"/>
    <mergeCell ref="C20:O20"/>
    <mergeCell ref="P20:R20"/>
    <mergeCell ref="S20:U20"/>
    <mergeCell ref="V20:X20"/>
    <mergeCell ref="Y20:AC20"/>
    <mergeCell ref="C21:O21"/>
    <mergeCell ref="P21:R21"/>
    <mergeCell ref="S21:U21"/>
    <mergeCell ref="V21:X21"/>
    <mergeCell ref="Y21:AC21"/>
    <mergeCell ref="AM18:AN18"/>
    <mergeCell ref="C19:O19"/>
    <mergeCell ref="P19:R19"/>
    <mergeCell ref="S19:U19"/>
    <mergeCell ref="V19:X19"/>
    <mergeCell ref="Y19:AC19"/>
    <mergeCell ref="AI16:AJ16"/>
    <mergeCell ref="AK16:AL16"/>
    <mergeCell ref="AM16:AN16"/>
    <mergeCell ref="B18:O18"/>
    <mergeCell ref="P18:R18"/>
    <mergeCell ref="S18:U18"/>
    <mergeCell ref="V18:X18"/>
    <mergeCell ref="Y18:AC18"/>
    <mergeCell ref="AI18:AJ18"/>
    <mergeCell ref="AK18:AL18"/>
    <mergeCell ref="B16:O17"/>
    <mergeCell ref="P16:R17"/>
    <mergeCell ref="S16:U17"/>
    <mergeCell ref="V16:X17"/>
    <mergeCell ref="Y16:AC17"/>
    <mergeCell ref="AH16:AH17"/>
    <mergeCell ref="E11:I11"/>
    <mergeCell ref="M11:P11"/>
    <mergeCell ref="R11:U11"/>
    <mergeCell ref="E13:U13"/>
    <mergeCell ref="E14:U14"/>
    <mergeCell ref="E10:I10"/>
    <mergeCell ref="M10:P10"/>
    <mergeCell ref="R10:U10"/>
    <mergeCell ref="B3:AC3"/>
    <mergeCell ref="B6:C6"/>
    <mergeCell ref="D6:AC6"/>
    <mergeCell ref="B7:C7"/>
    <mergeCell ref="D7:AC7"/>
    <mergeCell ref="Y10:AC10"/>
  </mergeCells>
  <phoneticPr fontId="26"/>
  <dataValidations count="4">
    <dataValidation type="list" allowBlank="1" showInputMessage="1" showErrorMessage="1" sqref="P19:P27 S19:S27" xr:uid="{00000000-0002-0000-0D00-000000000000}">
      <formula1>$AH$19:$AH$22</formula1>
    </dataValidation>
    <dataValidation type="list" allowBlank="1" showInputMessage="1" showErrorMessage="1" sqref="V28 S28 P28" xr:uid="{00000000-0002-0000-0D00-000001000000}">
      <formula1>$AH$19:$AH$21</formula1>
    </dataValidation>
    <dataValidation type="list" allowBlank="1" showInputMessage="1" showErrorMessage="1" sqref="V19:X27" xr:uid="{00000000-0002-0000-0D00-000002000000}">
      <formula1>"4,3,2,1,0"</formula1>
    </dataValidation>
    <dataValidation type="list" allowBlank="1" showInputMessage="1" showErrorMessage="1" sqref="M10:P11 R10:U11" xr:uid="{00000000-0002-0000-0D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theme="6" tint="0.79998168889431442"/>
  </sheetPr>
  <dimension ref="A1:AF92"/>
  <sheetViews>
    <sheetView showGridLines="0" zoomScaleNormal="100" workbookViewId="0">
      <selection activeCell="E10" sqref="E10:I10"/>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365" t="str">
        <f>'シート2-①'!D7:AC7</f>
        <v>①介護保険制度及び地域包括ケアシステムの動向</v>
      </c>
      <c r="E7" s="365"/>
      <c r="F7" s="365"/>
      <c r="G7" s="365"/>
      <c r="H7" s="365"/>
      <c r="I7" s="365"/>
      <c r="J7" s="365"/>
      <c r="K7" s="365"/>
      <c r="L7" s="365"/>
      <c r="M7" s="365"/>
      <c r="N7" s="365"/>
      <c r="O7" s="365"/>
      <c r="P7" s="365"/>
      <c r="Q7" s="365"/>
      <c r="R7" s="365"/>
      <c r="S7" s="365"/>
      <c r="T7" s="365"/>
      <c r="U7" s="365"/>
      <c r="V7" s="365"/>
      <c r="W7" s="365"/>
      <c r="X7" s="365"/>
      <c r="Y7" s="365"/>
      <c r="Z7" s="365"/>
      <c r="AA7" s="365"/>
      <c r="AB7" s="365"/>
      <c r="AC7" s="366"/>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IF(ISBLANK('シート2-①'!E11),"",'シート2-①'!E11)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V13:X13"/>
    <mergeCell ref="V10:X10"/>
    <mergeCell ref="B3:AC3"/>
    <mergeCell ref="B6:C6"/>
    <mergeCell ref="D6:AC6"/>
    <mergeCell ref="B7:C7"/>
    <mergeCell ref="D7:AC7"/>
    <mergeCell ref="E10:I10"/>
    <mergeCell ref="M10:P10"/>
    <mergeCell ref="R10:U10"/>
    <mergeCell ref="E11:I11"/>
    <mergeCell ref="M11:P11"/>
    <mergeCell ref="R11:U11"/>
    <mergeCell ref="E13:U13"/>
    <mergeCell ref="Y10:AC10"/>
    <mergeCell ref="Y13:AC13"/>
    <mergeCell ref="E14:U14"/>
    <mergeCell ref="C20:I20"/>
    <mergeCell ref="J20:AC20"/>
    <mergeCell ref="C21:I21"/>
    <mergeCell ref="J21:AC21"/>
    <mergeCell ref="B16:I17"/>
    <mergeCell ref="J16:AC17"/>
    <mergeCell ref="C18:I18"/>
    <mergeCell ref="J18:AC18"/>
    <mergeCell ref="C19:I19"/>
    <mergeCell ref="J19:AC19"/>
  </mergeCells>
  <phoneticPr fontId="26"/>
  <pageMargins left="0.7" right="0.7" top="0.75" bottom="0.75" header="0.3" footer="0.3"/>
  <pageSetup paperSize="9" orientation="portrait" horizontalDpi="300" verticalDpi="30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2">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52" t="str">
        <f>'シート2-②'!D7:AC7</f>
        <v>②ケアマネジメントの実践における倫理的な課題に対する支援</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IF(ISBLANK('シート2-②'!E11),"",'シート2-②'!E11)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V13:X13"/>
    <mergeCell ref="V10:X10"/>
    <mergeCell ref="B3:AC3"/>
    <mergeCell ref="B6:C6"/>
    <mergeCell ref="D6:AC6"/>
    <mergeCell ref="B7:C7"/>
    <mergeCell ref="D7:AC7"/>
    <mergeCell ref="E10:I10"/>
    <mergeCell ref="M10:P10"/>
    <mergeCell ref="R10:U10"/>
    <mergeCell ref="E11:I11"/>
    <mergeCell ref="M11:P11"/>
    <mergeCell ref="R11:U11"/>
    <mergeCell ref="E13:U13"/>
    <mergeCell ref="Y10:AC10"/>
    <mergeCell ref="Y13:AC13"/>
    <mergeCell ref="E14:U14"/>
    <mergeCell ref="C20:I20"/>
    <mergeCell ref="J20:AC20"/>
    <mergeCell ref="C21:I21"/>
    <mergeCell ref="J21:AC21"/>
    <mergeCell ref="B16:I17"/>
    <mergeCell ref="J16:AC17"/>
    <mergeCell ref="C18:I18"/>
    <mergeCell ref="J18:AC18"/>
    <mergeCell ref="C19:I19"/>
    <mergeCell ref="J19:AC19"/>
  </mergeCells>
  <phoneticPr fontId="26"/>
  <pageMargins left="0.7" right="0.7" top="0.75" bottom="0.75" header="0.3" footer="0.3"/>
  <pageSetup paperSize="9" orientation="portrait" horizontalDpi="300" verticalDpi="3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0">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52" t="str">
        <f>'シート2-③'!D7:AC7</f>
        <v>③リハビリテーション及び福祉用具等の活用に関する理解</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IF(ISBLANK('シート2-③'!E11),"",'シート2-③'!E11)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E14:U14"/>
    <mergeCell ref="C20:I20"/>
    <mergeCell ref="J20:AC20"/>
    <mergeCell ref="C21:I21"/>
    <mergeCell ref="J21:AC21"/>
    <mergeCell ref="B16:I17"/>
    <mergeCell ref="J16:AC17"/>
    <mergeCell ref="C18:I18"/>
    <mergeCell ref="J18:AC18"/>
    <mergeCell ref="C19:I19"/>
    <mergeCell ref="J19:AC19"/>
    <mergeCell ref="B3:AC3"/>
    <mergeCell ref="B6:C6"/>
    <mergeCell ref="D6:AC6"/>
    <mergeCell ref="B7:C7"/>
    <mergeCell ref="D7:AC7"/>
    <mergeCell ref="Y10:AC10"/>
    <mergeCell ref="E10:I10"/>
    <mergeCell ref="M10:P10"/>
    <mergeCell ref="R10:U10"/>
    <mergeCell ref="V13:X13"/>
    <mergeCell ref="V10:X10"/>
    <mergeCell ref="E11:I11"/>
    <mergeCell ref="M11:P11"/>
    <mergeCell ref="R11:U11"/>
    <mergeCell ref="E13:U13"/>
    <mergeCell ref="Y13:AC13"/>
  </mergeCells>
  <phoneticPr fontId="26"/>
  <pageMargins left="0.7" right="0.7" top="0.75" bottom="0.75" header="0.3" footer="0.3"/>
  <pageSetup paperSize="9" orientation="portrait" horizontalDpi="300" verticalDpi="3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3">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52" t="str">
        <f>'シート2-④-1'!D7:AC7</f>
        <v>④-1主任介護支援専門員としての実践の振り返りと指導及び支援の実践：生活の継続及び家族等を支える基本的なケアマネジメント</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IF(ISBLANK('シート2-④-1'!E11),"",'シート2-④-1'!E11)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4">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52" t="str">
        <f>'シート2-④-2'!D7:AC7</f>
        <v>④-2主任介護支援専門員としての実践の振り返りと指導及び支援の実践：脳血管疾患のある方のケアマネジメント</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IF(ISBLANK('シート2-④-2'!E11),"",'シート2-④-2'!E11)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G55"/>
  <sheetViews>
    <sheetView showGridLines="0" zoomScaleNormal="100" workbookViewId="0"/>
  </sheetViews>
  <sheetFormatPr defaultRowHeight="13.5" x14ac:dyDescent="0.15"/>
  <cols>
    <col min="1" max="1" width="3.75" style="28" customWidth="1"/>
    <col min="2" max="2" width="4.875" style="28" customWidth="1"/>
    <col min="3" max="3" width="54" style="28" customWidth="1"/>
    <col min="4" max="5" width="11.25" style="28" customWidth="1"/>
    <col min="6" max="6" width="3.75" style="28" customWidth="1"/>
    <col min="7" max="16384" width="9" style="28"/>
  </cols>
  <sheetData>
    <row r="1" spans="1:6" x14ac:dyDescent="0.15">
      <c r="A1" s="93"/>
      <c r="B1" s="92"/>
      <c r="C1" s="92"/>
      <c r="D1" s="92"/>
      <c r="E1" s="92"/>
      <c r="F1" s="92"/>
    </row>
    <row r="3" spans="1:6" ht="22.5" customHeight="1" x14ac:dyDescent="0.15">
      <c r="A3" s="240" t="s">
        <v>177</v>
      </c>
      <c r="B3" s="240"/>
      <c r="C3" s="240"/>
      <c r="D3" s="240"/>
      <c r="E3" s="240"/>
      <c r="F3" s="240"/>
    </row>
    <row r="4" spans="1:6" ht="15" customHeight="1" x14ac:dyDescent="0.15">
      <c r="A4" s="27"/>
      <c r="B4" s="27"/>
      <c r="C4" s="27"/>
      <c r="D4" s="27"/>
      <c r="E4" s="27"/>
      <c r="F4" s="27"/>
    </row>
    <row r="5" spans="1:6" ht="18.75" customHeight="1" x14ac:dyDescent="0.15">
      <c r="A5" s="27"/>
      <c r="B5" s="27" t="s">
        <v>175</v>
      </c>
      <c r="C5" s="27"/>
      <c r="D5" s="27"/>
      <c r="E5" s="27"/>
      <c r="F5" s="27"/>
    </row>
    <row r="6" spans="1:6" ht="18.75" customHeight="1" x14ac:dyDescent="0.15">
      <c r="A6" s="27"/>
      <c r="B6" s="27" t="s">
        <v>78</v>
      </c>
      <c r="C6" s="27"/>
      <c r="D6" s="27"/>
      <c r="E6" s="27"/>
      <c r="F6" s="27"/>
    </row>
    <row r="7" spans="1:6" ht="18.75" customHeight="1" x14ac:dyDescent="0.15">
      <c r="A7" s="27"/>
      <c r="B7" s="27"/>
      <c r="C7" s="288" t="s">
        <v>351</v>
      </c>
      <c r="D7" s="289"/>
      <c r="E7" s="27"/>
      <c r="F7" s="27"/>
    </row>
    <row r="8" spans="1:6" ht="15" customHeight="1" x14ac:dyDescent="0.15">
      <c r="A8" s="27"/>
      <c r="B8" s="27"/>
      <c r="C8" s="27"/>
      <c r="D8" s="27"/>
      <c r="E8" s="27"/>
      <c r="F8" s="27"/>
    </row>
    <row r="9" spans="1:6" ht="18.75" customHeight="1" x14ac:dyDescent="0.15">
      <c r="A9" s="27"/>
      <c r="B9" s="290" t="s">
        <v>75</v>
      </c>
      <c r="C9" s="292"/>
      <c r="D9" s="292"/>
      <c r="E9" s="293"/>
      <c r="F9" s="27"/>
    </row>
    <row r="10" spans="1:6" ht="18.75" customHeight="1" x14ac:dyDescent="0.15">
      <c r="A10" s="27"/>
      <c r="B10" s="294" t="s">
        <v>67</v>
      </c>
      <c r="C10" s="295"/>
      <c r="D10" s="295"/>
      <c r="E10" s="296"/>
      <c r="F10" s="27"/>
    </row>
    <row r="11" spans="1:6" ht="18.75" customHeight="1" x14ac:dyDescent="0.15">
      <c r="A11" s="27"/>
      <c r="B11" s="297" t="s">
        <v>77</v>
      </c>
      <c r="C11" s="298"/>
      <c r="D11" s="298"/>
      <c r="E11" s="299"/>
      <c r="F11" s="27"/>
    </row>
    <row r="12" spans="1:6" ht="18.75" customHeight="1" x14ac:dyDescent="0.15">
      <c r="A12" s="27"/>
      <c r="B12" s="300" t="s">
        <v>76</v>
      </c>
      <c r="C12" s="301"/>
      <c r="D12" s="301"/>
      <c r="E12" s="302"/>
      <c r="F12" s="27"/>
    </row>
    <row r="13" spans="1:6" ht="18.75" customHeight="1" x14ac:dyDescent="0.15">
      <c r="A13" s="27"/>
      <c r="B13" s="27"/>
      <c r="C13" s="27"/>
      <c r="D13" s="27"/>
      <c r="E13" s="27"/>
      <c r="F13" s="27"/>
    </row>
    <row r="14" spans="1:6" ht="18.75" customHeight="1" x14ac:dyDescent="0.15">
      <c r="A14" s="27"/>
      <c r="B14" s="27"/>
      <c r="C14" s="27"/>
      <c r="D14" s="27"/>
      <c r="E14" s="27"/>
      <c r="F14" s="27"/>
    </row>
    <row r="15" spans="1:6" ht="18.75" customHeight="1" x14ac:dyDescent="0.15">
      <c r="A15" s="27"/>
      <c r="B15" s="290" t="s">
        <v>166</v>
      </c>
      <c r="C15" s="291"/>
      <c r="D15" s="303" t="s">
        <v>70</v>
      </c>
      <c r="E15" s="293"/>
      <c r="F15" s="27"/>
    </row>
    <row r="16" spans="1:6" ht="25.5" customHeight="1" x14ac:dyDescent="0.15">
      <c r="A16" s="27"/>
      <c r="B16" s="89" t="s">
        <v>65</v>
      </c>
      <c r="C16" s="159" t="s">
        <v>179</v>
      </c>
      <c r="D16" s="98" t="s">
        <v>64</v>
      </c>
      <c r="E16" s="99" t="s">
        <v>69</v>
      </c>
      <c r="F16" s="27"/>
    </row>
    <row r="17" spans="1:7" ht="25.15" customHeight="1" x14ac:dyDescent="0.15">
      <c r="A17" s="27"/>
      <c r="B17" s="90" t="s">
        <v>79</v>
      </c>
      <c r="C17" s="158" t="s">
        <v>180</v>
      </c>
      <c r="D17" s="31" t="s">
        <v>63</v>
      </c>
      <c r="E17" s="32" t="s">
        <v>68</v>
      </c>
      <c r="F17" s="27"/>
    </row>
    <row r="18" spans="1:7" ht="25.5" customHeight="1" x14ac:dyDescent="0.15">
      <c r="A18" s="27"/>
      <c r="B18" s="90" t="s">
        <v>80</v>
      </c>
      <c r="C18" s="158" t="s">
        <v>309</v>
      </c>
      <c r="D18" s="31" t="s">
        <v>63</v>
      </c>
      <c r="E18" s="32" t="s">
        <v>69</v>
      </c>
      <c r="F18" s="27"/>
    </row>
    <row r="19" spans="1:7" ht="25.15" customHeight="1" x14ac:dyDescent="0.15">
      <c r="A19" s="27"/>
      <c r="B19" s="90" t="s">
        <v>206</v>
      </c>
      <c r="C19" s="158" t="s">
        <v>203</v>
      </c>
      <c r="D19" s="31" t="s">
        <v>63</v>
      </c>
      <c r="E19" s="32" t="s">
        <v>164</v>
      </c>
      <c r="F19" s="27"/>
    </row>
    <row r="20" spans="1:7" ht="25.5" customHeight="1" x14ac:dyDescent="0.15">
      <c r="A20" s="27"/>
      <c r="B20" s="90" t="s">
        <v>207</v>
      </c>
      <c r="C20" s="158" t="s">
        <v>193</v>
      </c>
      <c r="D20" s="31" t="s">
        <v>63</v>
      </c>
      <c r="E20" s="32" t="s">
        <v>68</v>
      </c>
      <c r="F20" s="27"/>
    </row>
    <row r="21" spans="1:7" ht="25.5" customHeight="1" x14ac:dyDescent="0.15">
      <c r="A21" s="27"/>
      <c r="B21" s="90" t="s">
        <v>208</v>
      </c>
      <c r="C21" s="158" t="s">
        <v>205</v>
      </c>
      <c r="D21" s="31" t="s">
        <v>63</v>
      </c>
      <c r="E21" s="32" t="s">
        <v>68</v>
      </c>
      <c r="F21" s="27"/>
    </row>
    <row r="22" spans="1:7" ht="25.15" customHeight="1" x14ac:dyDescent="0.15">
      <c r="A22" s="27"/>
      <c r="B22" s="90" t="s">
        <v>209</v>
      </c>
      <c r="C22" s="158" t="s">
        <v>194</v>
      </c>
      <c r="D22" s="31" t="s">
        <v>63</v>
      </c>
      <c r="E22" s="32" t="s">
        <v>68</v>
      </c>
      <c r="F22" s="27"/>
    </row>
    <row r="23" spans="1:7" ht="25.5" customHeight="1" x14ac:dyDescent="0.15">
      <c r="A23" s="27"/>
      <c r="B23" s="90" t="s">
        <v>210</v>
      </c>
      <c r="C23" s="158" t="s">
        <v>195</v>
      </c>
      <c r="D23" s="31" t="s">
        <v>63</v>
      </c>
      <c r="E23" s="32" t="s">
        <v>68</v>
      </c>
      <c r="F23" s="27"/>
    </row>
    <row r="24" spans="1:7" ht="25.5" customHeight="1" x14ac:dyDescent="0.15">
      <c r="A24" s="27"/>
      <c r="B24" s="90" t="s">
        <v>211</v>
      </c>
      <c r="C24" s="158" t="s">
        <v>196</v>
      </c>
      <c r="D24" s="31" t="s">
        <v>63</v>
      </c>
      <c r="E24" s="32" t="s">
        <v>68</v>
      </c>
      <c r="F24" s="27"/>
    </row>
    <row r="25" spans="1:7" ht="35.450000000000003" customHeight="1" x14ac:dyDescent="0.15">
      <c r="A25" s="27"/>
      <c r="B25" s="90" t="s">
        <v>212</v>
      </c>
      <c r="C25" s="158" t="s">
        <v>337</v>
      </c>
      <c r="D25" s="31" t="s">
        <v>63</v>
      </c>
      <c r="E25" s="32" t="s">
        <v>69</v>
      </c>
      <c r="F25" s="27"/>
    </row>
    <row r="26" spans="1:7" ht="40.9" customHeight="1" x14ac:dyDescent="0.15">
      <c r="A26" s="27"/>
      <c r="B26" s="91" t="s">
        <v>213</v>
      </c>
      <c r="C26" s="160" t="s">
        <v>204</v>
      </c>
      <c r="D26" s="33" t="s">
        <v>63</v>
      </c>
      <c r="E26" s="34" t="s">
        <v>68</v>
      </c>
      <c r="F26" s="27"/>
    </row>
    <row r="27" spans="1:7" s="92" customFormat="1" ht="9.75" customHeight="1" x14ac:dyDescent="0.15">
      <c r="A27" s="93"/>
      <c r="B27" s="93"/>
      <c r="C27" s="93"/>
      <c r="D27" s="93"/>
      <c r="E27" s="93"/>
      <c r="F27" s="93"/>
      <c r="G27" s="93"/>
    </row>
    <row r="28" spans="1:7" s="92" customFormat="1" ht="9.75" customHeight="1" x14ac:dyDescent="0.15">
      <c r="A28" s="93"/>
      <c r="B28" s="93"/>
      <c r="C28" s="93"/>
      <c r="D28" s="93"/>
      <c r="E28" s="93"/>
      <c r="F28" s="93"/>
      <c r="G28" s="93"/>
    </row>
    <row r="29" spans="1:7" ht="12" hidden="1" customHeight="1" x14ac:dyDescent="0.15">
      <c r="A29" s="27"/>
      <c r="B29" s="100" t="s">
        <v>150</v>
      </c>
      <c r="C29" s="136"/>
      <c r="D29" s="136"/>
      <c r="E29" s="27"/>
      <c r="F29" s="27"/>
    </row>
    <row r="30" spans="1:7" s="92" customFormat="1" ht="12" hidden="1" customHeight="1" x14ac:dyDescent="0.15">
      <c r="A30" s="93"/>
      <c r="B30" s="139"/>
      <c r="C30" s="282" t="s">
        <v>359</v>
      </c>
      <c r="D30" s="283"/>
      <c r="E30" s="93"/>
      <c r="F30" s="93"/>
    </row>
    <row r="31" spans="1:7" s="92" customFormat="1" ht="12" hidden="1" customHeight="1" x14ac:dyDescent="0.15">
      <c r="A31" s="93"/>
      <c r="B31" s="139"/>
      <c r="C31" s="284"/>
      <c r="D31" s="285"/>
      <c r="E31" s="94"/>
      <c r="F31" s="93"/>
    </row>
    <row r="32" spans="1:7" s="92" customFormat="1" ht="12" hidden="1" customHeight="1" x14ac:dyDescent="0.15">
      <c r="A32" s="93"/>
      <c r="B32" s="139"/>
      <c r="C32" s="286"/>
      <c r="D32" s="287"/>
      <c r="E32" s="94"/>
      <c r="F32" s="93"/>
    </row>
    <row r="33" spans="1:6" s="92" customFormat="1" ht="12" customHeight="1" x14ac:dyDescent="0.15">
      <c r="A33" s="93"/>
      <c r="B33" s="139"/>
      <c r="C33" s="220"/>
      <c r="D33" s="220"/>
      <c r="E33" s="94"/>
      <c r="F33" s="93"/>
    </row>
    <row r="34" spans="1:6" s="92" customFormat="1" ht="12" customHeight="1" x14ac:dyDescent="0.15">
      <c r="A34" s="93"/>
      <c r="C34" s="138"/>
      <c r="E34" s="94"/>
      <c r="F34" s="93"/>
    </row>
    <row r="35" spans="1:6" s="92" customFormat="1" ht="12" customHeight="1" x14ac:dyDescent="0.15">
      <c r="A35" s="93"/>
      <c r="C35" s="137"/>
      <c r="E35" s="94"/>
      <c r="F35" s="93"/>
    </row>
    <row r="36" spans="1:6" s="92" customFormat="1" ht="12" customHeight="1" x14ac:dyDescent="0.15">
      <c r="A36" s="93"/>
      <c r="B36" s="94"/>
      <c r="C36" s="137"/>
      <c r="D36" s="94"/>
      <c r="E36" s="94"/>
      <c r="F36" s="93"/>
    </row>
    <row r="37" spans="1:6" s="92" customFormat="1" ht="12" customHeight="1" x14ac:dyDescent="0.15">
      <c r="A37" s="93"/>
      <c r="B37" s="94"/>
      <c r="C37" s="137"/>
      <c r="D37" s="94"/>
      <c r="E37" s="94"/>
      <c r="F37" s="93"/>
    </row>
    <row r="38" spans="1:6" s="92" customFormat="1" ht="12" customHeight="1" x14ac:dyDescent="0.15"/>
    <row r="39" spans="1:6" s="92" customFormat="1" ht="12" customHeight="1" x14ac:dyDescent="0.15"/>
    <row r="40" spans="1:6" s="92" customFormat="1" ht="12" customHeight="1" x14ac:dyDescent="0.15">
      <c r="C40" s="138"/>
    </row>
    <row r="41" spans="1:6" s="92" customFormat="1" x14ac:dyDescent="0.15"/>
    <row r="42" spans="1:6" s="92" customFormat="1" x14ac:dyDescent="0.15"/>
    <row r="43" spans="1:6" s="92" customFormat="1" x14ac:dyDescent="0.15"/>
    <row r="44" spans="1:6" s="92" customFormat="1" x14ac:dyDescent="0.15"/>
    <row r="45" spans="1:6" s="92" customFormat="1" x14ac:dyDescent="0.15"/>
    <row r="46" spans="1:6" s="92" customFormat="1" x14ac:dyDescent="0.15"/>
    <row r="47" spans="1:6" s="92" customFormat="1" x14ac:dyDescent="0.15"/>
    <row r="48" spans="1:6" s="92" customFormat="1" x14ac:dyDescent="0.15"/>
    <row r="49" spans="1:6" s="92" customFormat="1" x14ac:dyDescent="0.15"/>
    <row r="50" spans="1:6" s="92" customFormat="1" x14ac:dyDescent="0.15"/>
    <row r="51" spans="1:6" s="92" customFormat="1" x14ac:dyDescent="0.15"/>
    <row r="52" spans="1:6" s="92" customFormat="1" x14ac:dyDescent="0.15"/>
    <row r="53" spans="1:6" s="92" customFormat="1" x14ac:dyDescent="0.15"/>
    <row r="54" spans="1:6" s="92" customFormat="1" x14ac:dyDescent="0.15"/>
    <row r="55" spans="1:6" x14ac:dyDescent="0.15">
      <c r="A55" s="92"/>
      <c r="B55" s="92"/>
      <c r="C55" s="92"/>
      <c r="D55" s="92"/>
      <c r="E55" s="92"/>
      <c r="F55" s="92"/>
    </row>
  </sheetData>
  <mergeCells count="9">
    <mergeCell ref="C30:D32"/>
    <mergeCell ref="C7:D7"/>
    <mergeCell ref="A3:F3"/>
    <mergeCell ref="B15:C15"/>
    <mergeCell ref="B9:E9"/>
    <mergeCell ref="B10:E10"/>
    <mergeCell ref="B11:E11"/>
    <mergeCell ref="B12:E12"/>
    <mergeCell ref="D15:E15"/>
  </mergeCells>
  <phoneticPr fontId="26"/>
  <hyperlinks>
    <hyperlink ref="D16" location="'シート2-①'!Print_Area" display="シート2" xr:uid="{00000000-0004-0000-0100-000000000000}"/>
    <hyperlink ref="E16" location="'シート3-①'!Print_Area" display="シート3" xr:uid="{00000000-0004-0000-0100-000001000000}"/>
    <hyperlink ref="D17" location="'シート2-②'!A1" display="シート2" xr:uid="{00000000-0004-0000-0100-000002000000}"/>
    <hyperlink ref="B10" location="'1'!A1" display="1．研修記録シート1（目標）" xr:uid="{00000000-0004-0000-0100-000003000000}"/>
    <hyperlink ref="E17" location="'シート3-②'!A1" display="シート3" xr:uid="{00000000-0004-0000-0100-000004000000}"/>
    <hyperlink ref="B10:E10" location="シート1!A1" display="1．研修記録シート1（目標）" xr:uid="{00000000-0004-0000-0100-000005000000}"/>
    <hyperlink ref="D19" location="'シート2-④-1'!A1" display="シート2" xr:uid="{00000000-0004-0000-0100-000006000000}"/>
    <hyperlink ref="E19" location="'シート3-④-1'!A1" display="シート3" xr:uid="{00000000-0004-0000-0100-000007000000}"/>
    <hyperlink ref="D20" location="'シート2-④-2'!A1" display="シート2" xr:uid="{00000000-0004-0000-0100-000008000000}"/>
    <hyperlink ref="D21" location="'シート2-④-3'!A1" display="シート2" xr:uid="{00000000-0004-0000-0100-000009000000}"/>
    <hyperlink ref="D22" location="'シート2-④-4'!A1" display="シート2" xr:uid="{00000000-0004-0000-0100-00000A000000}"/>
    <hyperlink ref="D23" location="'シート2-④-5'!A1" display="シート2" xr:uid="{00000000-0004-0000-0100-00000B000000}"/>
    <hyperlink ref="D26" location="'シート2-④-8'!A1" display="シート2" xr:uid="{00000000-0004-0000-0100-00000C000000}"/>
    <hyperlink ref="E20" location="'シート3-④-2'!A1" display="シート3" xr:uid="{00000000-0004-0000-0100-00000D000000}"/>
    <hyperlink ref="E21" location="'シート3-④-3'!A1" display="シート3" xr:uid="{00000000-0004-0000-0100-00000E000000}"/>
    <hyperlink ref="E22" location="'シート3-④-4'!A1" display="シート3" xr:uid="{00000000-0004-0000-0100-00000F000000}"/>
    <hyperlink ref="E23" location="'シート3-④-5'!A1" display="シート3" xr:uid="{00000000-0004-0000-0100-000010000000}"/>
    <hyperlink ref="E26" location="'シート3-④-8'!A1" display="シート3" xr:uid="{00000000-0004-0000-0100-000011000000}"/>
    <hyperlink ref="D24" location="'シート2-④-6'!A1" display="シート2" xr:uid="{00000000-0004-0000-0100-000012000000}"/>
    <hyperlink ref="E24" location="'シート3-④-6'!A1" display="シート3" xr:uid="{00000000-0004-0000-0100-000013000000}"/>
    <hyperlink ref="D25" location="'シート2-④-7'!A1" display="シート2" xr:uid="{00000000-0004-0000-0100-000014000000}"/>
    <hyperlink ref="E25" location="'シート3-④-7'!A1" display="シート3" xr:uid="{00000000-0004-0000-0100-000015000000}"/>
    <hyperlink ref="D18" location="'シート2-③'!A1" display="シート2" xr:uid="{00000000-0004-0000-0100-000016000000}"/>
    <hyperlink ref="E18" location="'シート3-③'!A1" display="シート3" xr:uid="{00000000-0004-0000-0100-000017000000}"/>
  </hyperlinks>
  <printOptions horizontalCentered="1"/>
  <pageMargins left="0.59055118110236227" right="0.59055118110236227" top="0.74803149606299213" bottom="0.74803149606299213" header="0.31496062992125984" footer="0.31496062992125984"/>
  <pageSetup paperSize="9" orientation="portrait" horizontalDpi="1200" verticalDpi="120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5">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95" t="str">
        <f>'シート2-④-3'!D7:AC7</f>
        <v>④-3主任介護支援専門員としての実践の振り返りと指導及び支援の実践：認知症のある方及び家族等を支えるケアマネジメント</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IF(ISBLANK('シート2-④-3'!E11),"",'シート2-④-3'!E11)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6">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52" t="str">
        <f>'シート2-④-4'!D7:AC7</f>
        <v>④-4主任介護支援専門員としての実践の振り返りと指導及び支援の実践：大腿骨頸部骨折のある方のケアマネジメント</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IF(ISBLANK('シート2-④-4'!E11),"",'シート2-④-4'!E11)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7">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146" customFormat="1" ht="32.1" customHeight="1" x14ac:dyDescent="0.15">
      <c r="A7" s="145"/>
      <c r="B7" s="362" t="s">
        <v>167</v>
      </c>
      <c r="C7" s="362"/>
      <c r="D7" s="452" t="str">
        <f>'シート2-④-5'!D7:AC7</f>
        <v>④-5主任介護支援専門員としての実践の振り返りと指導及び支援の実践：心疾患のある方のケアマネジメント</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IF(ISBLANK('シート2-④-5'!E11),"",'シート2-④-5'!E11)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8">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32.1" customHeight="1" x14ac:dyDescent="0.15">
      <c r="A7" s="37"/>
      <c r="B7" s="362" t="s">
        <v>167</v>
      </c>
      <c r="C7" s="362"/>
      <c r="D7" s="495" t="str">
        <f>'シート2-④-6'!D7:AC7</f>
        <v>④-6主任介護支援専門員としての実践の振り返りと指導及び支援の実践：誤嚥性肺炎の予防のケアマネジメント</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IF(ISBLANK('シート2-④-6'!E11),"",'シート2-④-6'!E11)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Y13:AC13"/>
    <mergeCell ref="V13:X13"/>
    <mergeCell ref="V10:X10"/>
    <mergeCell ref="C20:I20"/>
    <mergeCell ref="J20:AC20"/>
    <mergeCell ref="E13:U13"/>
    <mergeCell ref="E14:U14"/>
    <mergeCell ref="E11:I11"/>
    <mergeCell ref="M11:P11"/>
    <mergeCell ref="R11:U11"/>
    <mergeCell ref="E10:I10"/>
    <mergeCell ref="M10:P10"/>
    <mergeCell ref="R10:U10"/>
    <mergeCell ref="Y10:AC10"/>
    <mergeCell ref="C21:I21"/>
    <mergeCell ref="J21:AC21"/>
    <mergeCell ref="B16:I17"/>
    <mergeCell ref="J16:AC17"/>
    <mergeCell ref="C18:I18"/>
    <mergeCell ref="J18:AC18"/>
    <mergeCell ref="C19:I19"/>
    <mergeCell ref="J19:AC19"/>
    <mergeCell ref="B3:AC3"/>
    <mergeCell ref="B6:C6"/>
    <mergeCell ref="D6:AC6"/>
    <mergeCell ref="B7:C7"/>
    <mergeCell ref="D7:AC7"/>
  </mergeCells>
  <phoneticPr fontId="26"/>
  <pageMargins left="0.7" right="0.7" top="0.75" bottom="0.75" header="0.3" footer="0.3"/>
  <pageSetup paperSize="9" orientation="portrait" horizontalDpi="300" verticalDpi="30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31">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45" customHeight="1" x14ac:dyDescent="0.15">
      <c r="A7" s="37"/>
      <c r="B7" s="362" t="s">
        <v>167</v>
      </c>
      <c r="C7" s="362"/>
      <c r="D7" s="495" t="str">
        <f>'シート2-④-7'!D7:AC7</f>
        <v>④-7主任介護支援専門員としての実践の振り返りと指導及び支援の実践：看取り等における看護サービスの活用に関する事例</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IF(ISBLANK('シート2-④-7'!E11),"",'シート2-④-7'!E11)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E14:U14"/>
    <mergeCell ref="C20:I20"/>
    <mergeCell ref="J20:AC20"/>
    <mergeCell ref="C21:I21"/>
    <mergeCell ref="J21:AC21"/>
    <mergeCell ref="B16:I17"/>
    <mergeCell ref="J16:AC17"/>
    <mergeCell ref="C18:I18"/>
    <mergeCell ref="J18:AC18"/>
    <mergeCell ref="C19:I19"/>
    <mergeCell ref="J19:AC19"/>
    <mergeCell ref="B3:AC3"/>
    <mergeCell ref="B6:C6"/>
    <mergeCell ref="D6:AC6"/>
    <mergeCell ref="B7:C7"/>
    <mergeCell ref="D7:AC7"/>
    <mergeCell ref="Y10:AC10"/>
    <mergeCell ref="E10:I10"/>
    <mergeCell ref="M10:P10"/>
    <mergeCell ref="R10:U10"/>
    <mergeCell ref="V13:X13"/>
    <mergeCell ref="V10:X10"/>
    <mergeCell ref="E11:I11"/>
    <mergeCell ref="M11:P11"/>
    <mergeCell ref="R11:U11"/>
    <mergeCell ref="E13:U13"/>
    <mergeCell ref="Y13:AC13"/>
  </mergeCells>
  <phoneticPr fontId="26"/>
  <pageMargins left="0.7" right="0.7" top="0.75" bottom="0.75" header="0.3" footer="0.3"/>
  <pageSetup paperSize="9" orientation="portrait" horizontalDpi="300" verticalDpi="30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9">
    <tabColor theme="6" tint="0.79998168889431442"/>
  </sheetPr>
  <dimension ref="A1:AF92"/>
  <sheetViews>
    <sheetView showGridLines="0" zoomScaleNormal="100" workbookViewId="0"/>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28" max="29" width="9" customWidth="1"/>
    <col min="30" max="30" width="1.875" customWidth="1"/>
    <col min="31" max="34" width="9" customWidth="1"/>
  </cols>
  <sheetData>
    <row r="1" spans="1:32" ht="21" x14ac:dyDescent="0.15">
      <c r="A1" s="1"/>
      <c r="B1" s="2" t="s">
        <v>71</v>
      </c>
      <c r="C1" s="1"/>
      <c r="D1" s="1"/>
      <c r="E1" s="1"/>
      <c r="F1" s="1"/>
      <c r="G1" s="1"/>
      <c r="H1" s="1"/>
      <c r="I1" s="1"/>
      <c r="J1" s="1"/>
      <c r="K1" s="1"/>
      <c r="L1" s="1"/>
      <c r="M1" s="1"/>
      <c r="N1" s="1"/>
      <c r="O1" s="1"/>
      <c r="P1" s="1"/>
      <c r="Q1" s="1"/>
      <c r="R1" s="1"/>
      <c r="S1" s="1"/>
      <c r="T1" s="1"/>
      <c r="U1" s="1"/>
      <c r="V1" s="1"/>
      <c r="W1" s="1"/>
      <c r="X1" s="1"/>
      <c r="Y1" s="1"/>
      <c r="Z1" s="1"/>
      <c r="AA1" s="1"/>
      <c r="AB1" s="1"/>
      <c r="AC1" s="3"/>
      <c r="AD1" s="1"/>
    </row>
    <row r="2" spans="1:32" s="27" customFormat="1" ht="3" customHeight="1" x14ac:dyDescent="0.15">
      <c r="B2" s="35"/>
    </row>
    <row r="3" spans="1:32"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32"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32"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row>
    <row r="6" spans="1:32"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27" t="s">
        <v>90</v>
      </c>
    </row>
    <row r="7" spans="1:32" s="27" customFormat="1" ht="45" customHeight="1" x14ac:dyDescent="0.15">
      <c r="A7" s="37"/>
      <c r="B7" s="362" t="s">
        <v>167</v>
      </c>
      <c r="C7" s="362"/>
      <c r="D7" s="495" t="str">
        <f>'シート2-④-8'!D7:AC7</f>
        <v>④-8主任介護支援専門員としての実践の振り返りと指導及び支援の実践：家族への支援の視点や社会資源の活用に向けた関係機関との連携が必要な事例のケアマネジメント</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row>
    <row r="8" spans="1:32"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32" s="27" customFormat="1" ht="7.5" customHeight="1" thickBot="1" x14ac:dyDescent="0.2"/>
    <row r="10" spans="1:32" s="27" customFormat="1" ht="18.75" customHeight="1" thickBot="1" x14ac:dyDescent="0.2">
      <c r="B10" s="73" t="s">
        <v>22</v>
      </c>
      <c r="C10" s="73"/>
      <c r="D10" s="44"/>
      <c r="E10" s="561" t="str">
        <f>IF(ISBLANK('シート2-④-8'!E10),"",'シート2-④-8'!E10)</f>
        <v/>
      </c>
      <c r="F10" s="562"/>
      <c r="G10" s="562"/>
      <c r="H10" s="562"/>
      <c r="I10" s="563"/>
      <c r="J10" s="225"/>
      <c r="K10" s="226"/>
      <c r="L10" s="227"/>
      <c r="M10" s="564"/>
      <c r="N10" s="564"/>
      <c r="O10" s="564"/>
      <c r="P10" s="564"/>
      <c r="Q10" s="226"/>
      <c r="R10" s="564"/>
      <c r="S10" s="565"/>
      <c r="T10" s="565"/>
      <c r="U10" s="565"/>
      <c r="V10" s="323" t="s">
        <v>2</v>
      </c>
      <c r="W10" s="323"/>
      <c r="X10" s="324"/>
      <c r="Y10" s="368" t="str">
        <f>IF(ISBLANK(シート1!N7),"",シート1!N7)</f>
        <v/>
      </c>
      <c r="Z10" s="369"/>
      <c r="AA10" s="369"/>
      <c r="AB10" s="369"/>
      <c r="AC10" s="370"/>
    </row>
    <row r="11" spans="1:32" s="27" customFormat="1" ht="5.25" customHeight="1" x14ac:dyDescent="0.15">
      <c r="B11" s="45"/>
      <c r="C11" s="45"/>
      <c r="D11" s="47"/>
      <c r="E11" s="566" t="str">
        <f>IF(ISBLANK('シート2-④-8'!E11),"",'シート2-④-8'!E11)</f>
        <v/>
      </c>
      <c r="F11" s="566"/>
      <c r="G11" s="566"/>
      <c r="H11" s="566"/>
      <c r="I11" s="566"/>
      <c r="J11" s="45"/>
      <c r="K11" s="45"/>
      <c r="L11" s="47"/>
      <c r="M11" s="567"/>
      <c r="N11" s="567"/>
      <c r="O11" s="567"/>
      <c r="P11" s="567"/>
      <c r="Q11" s="45"/>
      <c r="R11" s="567"/>
      <c r="S11" s="567"/>
      <c r="T11" s="567"/>
      <c r="U11" s="567"/>
      <c r="V11" s="45"/>
      <c r="W11" s="45"/>
      <c r="X11" s="45"/>
      <c r="Y11" s="228"/>
      <c r="Z11" s="228"/>
      <c r="AA11" s="228"/>
      <c r="AB11" s="228"/>
      <c r="AC11" s="228"/>
      <c r="AD11" s="46"/>
      <c r="AE11" s="46"/>
    </row>
    <row r="12" spans="1:32"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row>
    <row r="13" spans="1:32" s="27" customFormat="1" ht="18.75" customHeight="1" thickBot="1" x14ac:dyDescent="0.2">
      <c r="B13" s="45"/>
      <c r="C13" s="45"/>
      <c r="D13" s="47"/>
      <c r="E13" s="543"/>
      <c r="F13" s="543"/>
      <c r="G13" s="543"/>
      <c r="H13" s="543"/>
      <c r="I13" s="543"/>
      <c r="J13" s="543"/>
      <c r="K13" s="543"/>
      <c r="L13" s="543"/>
      <c r="M13" s="543"/>
      <c r="N13" s="543"/>
      <c r="O13" s="543"/>
      <c r="P13" s="543"/>
      <c r="Q13" s="543"/>
      <c r="R13" s="543"/>
      <c r="S13" s="543"/>
      <c r="T13" s="543"/>
      <c r="U13" s="543"/>
      <c r="V13" s="323" t="s">
        <v>300</v>
      </c>
      <c r="W13" s="323"/>
      <c r="X13" s="324"/>
      <c r="Y13" s="368" t="str">
        <f>IF(ISBLANK(シート1!N9),"",シート1!N9)</f>
        <v/>
      </c>
      <c r="Z13" s="369"/>
      <c r="AA13" s="369"/>
      <c r="AB13" s="369"/>
      <c r="AC13" s="370"/>
    </row>
    <row r="14" spans="1:32" s="27" customFormat="1" ht="18.75" hidden="1" customHeight="1" x14ac:dyDescent="0.15">
      <c r="B14" s="45"/>
      <c r="C14" s="45"/>
      <c r="D14" s="47"/>
      <c r="E14" s="543"/>
      <c r="F14" s="543"/>
      <c r="G14" s="543"/>
      <c r="H14" s="543"/>
      <c r="I14" s="543"/>
      <c r="J14" s="543"/>
      <c r="K14" s="543"/>
      <c r="L14" s="543"/>
      <c r="M14" s="543"/>
      <c r="N14" s="543"/>
      <c r="O14" s="543"/>
      <c r="P14" s="543"/>
      <c r="Q14" s="543"/>
      <c r="R14" s="543"/>
      <c r="S14" s="543"/>
      <c r="T14" s="543"/>
      <c r="U14" s="543"/>
      <c r="V14" s="45"/>
      <c r="W14" s="45"/>
      <c r="X14" s="45"/>
      <c r="Y14" s="228"/>
      <c r="Z14" s="228"/>
      <c r="AA14" s="228"/>
      <c r="AB14" s="228"/>
      <c r="AC14" s="228"/>
    </row>
    <row r="15" spans="1:32"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32" s="27" customFormat="1" ht="13.5" customHeight="1" x14ac:dyDescent="0.15">
      <c r="B16" s="422" t="s">
        <v>25</v>
      </c>
      <c r="C16" s="423"/>
      <c r="D16" s="423"/>
      <c r="E16" s="423"/>
      <c r="F16" s="423"/>
      <c r="G16" s="423"/>
      <c r="H16" s="423"/>
      <c r="I16" s="423"/>
      <c r="J16" s="423" t="s">
        <v>72</v>
      </c>
      <c r="K16" s="423"/>
      <c r="L16" s="423"/>
      <c r="M16" s="423"/>
      <c r="N16" s="423"/>
      <c r="O16" s="423"/>
      <c r="P16" s="423"/>
      <c r="Q16" s="423"/>
      <c r="R16" s="423"/>
      <c r="S16" s="423"/>
      <c r="T16" s="423"/>
      <c r="U16" s="423"/>
      <c r="V16" s="423"/>
      <c r="W16" s="423"/>
      <c r="X16" s="423"/>
      <c r="Y16" s="423"/>
      <c r="Z16" s="423"/>
      <c r="AA16" s="423"/>
      <c r="AB16" s="423"/>
      <c r="AC16" s="424"/>
    </row>
    <row r="17" spans="2:29" s="27" customFormat="1" ht="14.25" thickBot="1" x14ac:dyDescent="0.2">
      <c r="B17" s="554"/>
      <c r="C17" s="486"/>
      <c r="D17" s="486"/>
      <c r="E17" s="486"/>
      <c r="F17" s="486"/>
      <c r="G17" s="486"/>
      <c r="H17" s="486"/>
      <c r="I17" s="486"/>
      <c r="J17" s="486"/>
      <c r="K17" s="486"/>
      <c r="L17" s="486"/>
      <c r="M17" s="486"/>
      <c r="N17" s="486"/>
      <c r="O17" s="486"/>
      <c r="P17" s="486"/>
      <c r="Q17" s="486"/>
      <c r="R17" s="486"/>
      <c r="S17" s="486"/>
      <c r="T17" s="486"/>
      <c r="U17" s="486"/>
      <c r="V17" s="486"/>
      <c r="W17" s="486"/>
      <c r="X17" s="486"/>
      <c r="Y17" s="486"/>
      <c r="Z17" s="486"/>
      <c r="AA17" s="486"/>
      <c r="AB17" s="486"/>
      <c r="AC17" s="555"/>
    </row>
    <row r="18" spans="2:29" s="27" customFormat="1" ht="129.75" customHeight="1" x14ac:dyDescent="0.15">
      <c r="B18" s="86" t="s">
        <v>65</v>
      </c>
      <c r="C18" s="556" t="s">
        <v>74</v>
      </c>
      <c r="D18" s="556"/>
      <c r="E18" s="556"/>
      <c r="F18" s="556"/>
      <c r="G18" s="556"/>
      <c r="H18" s="556"/>
      <c r="I18" s="557"/>
      <c r="J18" s="558"/>
      <c r="K18" s="559"/>
      <c r="L18" s="559"/>
      <c r="M18" s="559"/>
      <c r="N18" s="559"/>
      <c r="O18" s="559"/>
      <c r="P18" s="559"/>
      <c r="Q18" s="559"/>
      <c r="R18" s="559"/>
      <c r="S18" s="559"/>
      <c r="T18" s="559"/>
      <c r="U18" s="559"/>
      <c r="V18" s="559"/>
      <c r="W18" s="559"/>
      <c r="X18" s="559"/>
      <c r="Y18" s="559"/>
      <c r="Z18" s="559"/>
      <c r="AA18" s="559"/>
      <c r="AB18" s="559"/>
      <c r="AC18" s="560"/>
    </row>
    <row r="19" spans="2:29" s="27" customFormat="1" ht="129.75" customHeight="1" x14ac:dyDescent="0.15">
      <c r="B19" s="87" t="s">
        <v>79</v>
      </c>
      <c r="C19" s="544" t="s">
        <v>73</v>
      </c>
      <c r="D19" s="544"/>
      <c r="E19" s="544"/>
      <c r="F19" s="544"/>
      <c r="G19" s="544"/>
      <c r="H19" s="544"/>
      <c r="I19" s="545"/>
      <c r="J19" s="546"/>
      <c r="K19" s="547"/>
      <c r="L19" s="547"/>
      <c r="M19" s="547"/>
      <c r="N19" s="547"/>
      <c r="O19" s="547"/>
      <c r="P19" s="547"/>
      <c r="Q19" s="547"/>
      <c r="R19" s="547"/>
      <c r="S19" s="547"/>
      <c r="T19" s="547"/>
      <c r="U19" s="547"/>
      <c r="V19" s="547"/>
      <c r="W19" s="547"/>
      <c r="X19" s="547"/>
      <c r="Y19" s="547"/>
      <c r="Z19" s="547"/>
      <c r="AA19" s="547"/>
      <c r="AB19" s="547"/>
      <c r="AC19" s="548"/>
    </row>
    <row r="20" spans="2:29" s="27" customFormat="1" ht="129.75" customHeight="1" x14ac:dyDescent="0.15">
      <c r="B20" s="87" t="s">
        <v>80</v>
      </c>
      <c r="C20" s="544" t="s">
        <v>168</v>
      </c>
      <c r="D20" s="544"/>
      <c r="E20" s="544"/>
      <c r="F20" s="544"/>
      <c r="G20" s="544"/>
      <c r="H20" s="544"/>
      <c r="I20" s="545"/>
      <c r="J20" s="546"/>
      <c r="K20" s="547"/>
      <c r="L20" s="547"/>
      <c r="M20" s="547"/>
      <c r="N20" s="547"/>
      <c r="O20" s="547"/>
      <c r="P20" s="547"/>
      <c r="Q20" s="547"/>
      <c r="R20" s="547"/>
      <c r="S20" s="547"/>
      <c r="T20" s="547"/>
      <c r="U20" s="547"/>
      <c r="V20" s="547"/>
      <c r="W20" s="547"/>
      <c r="X20" s="547"/>
      <c r="Y20" s="547"/>
      <c r="Z20" s="547"/>
      <c r="AA20" s="547"/>
      <c r="AB20" s="547"/>
      <c r="AC20" s="548"/>
    </row>
    <row r="21" spans="2:29" s="27" customFormat="1" ht="129.75" customHeight="1" thickBot="1" x14ac:dyDescent="0.2">
      <c r="B21" s="88" t="s">
        <v>103</v>
      </c>
      <c r="C21" s="549" t="s">
        <v>169</v>
      </c>
      <c r="D21" s="549"/>
      <c r="E21" s="549"/>
      <c r="F21" s="549"/>
      <c r="G21" s="549"/>
      <c r="H21" s="549"/>
      <c r="I21" s="550"/>
      <c r="J21" s="551"/>
      <c r="K21" s="552"/>
      <c r="L21" s="552"/>
      <c r="M21" s="552"/>
      <c r="N21" s="552"/>
      <c r="O21" s="552"/>
      <c r="P21" s="552"/>
      <c r="Q21" s="552"/>
      <c r="R21" s="552"/>
      <c r="S21" s="552"/>
      <c r="T21" s="552"/>
      <c r="U21" s="552"/>
      <c r="V21" s="552"/>
      <c r="W21" s="552"/>
      <c r="X21" s="552"/>
      <c r="Y21" s="552"/>
      <c r="Z21" s="552"/>
      <c r="AA21" s="552"/>
      <c r="AB21" s="552"/>
      <c r="AC21" s="553"/>
    </row>
    <row r="22" spans="2:29" s="27" customFormat="1" x14ac:dyDescent="0.15"/>
    <row r="27" spans="2:29" ht="17.25" x14ac:dyDescent="0.15">
      <c r="B27" s="4"/>
    </row>
    <row r="28" spans="2:29" ht="17.25" x14ac:dyDescent="0.15">
      <c r="B28" s="4"/>
    </row>
    <row r="29" spans="2:29" ht="17.25" x14ac:dyDescent="0.15">
      <c r="B29" s="4"/>
    </row>
    <row r="30" spans="2:29" ht="17.25" x14ac:dyDescent="0.15">
      <c r="B30" s="4"/>
    </row>
    <row r="31" spans="2:29" ht="17.25" x14ac:dyDescent="0.15">
      <c r="B31" s="4"/>
    </row>
    <row r="32" spans="2:29" ht="17.25" x14ac:dyDescent="0.15">
      <c r="B32" s="4"/>
    </row>
    <row r="33" spans="2:2" ht="17.25" x14ac:dyDescent="0.15">
      <c r="B33" s="4"/>
    </row>
    <row r="34" spans="2:2" ht="17.25" x14ac:dyDescent="0.15">
      <c r="B34" s="4"/>
    </row>
    <row r="35" spans="2:2" ht="17.25" x14ac:dyDescent="0.15">
      <c r="B35" s="4"/>
    </row>
    <row r="36" spans="2:2" ht="17.25" x14ac:dyDescent="0.15">
      <c r="B36" s="4"/>
    </row>
    <row r="37" spans="2:2" ht="17.25" x14ac:dyDescent="0.15">
      <c r="B37" s="4"/>
    </row>
    <row r="38" spans="2:2" ht="17.25" x14ac:dyDescent="0.15">
      <c r="B38" s="4"/>
    </row>
    <row r="39" spans="2:2" ht="17.25" x14ac:dyDescent="0.15">
      <c r="B39" s="4"/>
    </row>
    <row r="40" spans="2:2" ht="17.25" x14ac:dyDescent="0.15">
      <c r="B40" s="4"/>
    </row>
    <row r="41" spans="2:2" ht="17.25" x14ac:dyDescent="0.15">
      <c r="B41" s="4"/>
    </row>
    <row r="42" spans="2:2" ht="17.25" x14ac:dyDescent="0.15">
      <c r="B42" s="4"/>
    </row>
    <row r="43" spans="2:2" ht="17.25" x14ac:dyDescent="0.15">
      <c r="B43" s="4"/>
    </row>
    <row r="44" spans="2:2" ht="17.25" x14ac:dyDescent="0.15">
      <c r="B44" s="4"/>
    </row>
    <row r="45" spans="2:2" ht="17.25" x14ac:dyDescent="0.15">
      <c r="B45" s="4"/>
    </row>
    <row r="46" spans="2:2" ht="17.25" x14ac:dyDescent="0.15">
      <c r="B46" s="4"/>
    </row>
    <row r="47" spans="2:2" ht="17.25" x14ac:dyDescent="0.15">
      <c r="B47" s="4"/>
    </row>
    <row r="48" spans="2:2" ht="17.25" x14ac:dyDescent="0.15">
      <c r="B48" s="4"/>
    </row>
    <row r="49" spans="2:2" ht="17.25" x14ac:dyDescent="0.15">
      <c r="B49" s="4"/>
    </row>
    <row r="50" spans="2:2" ht="17.25" x14ac:dyDescent="0.15">
      <c r="B50" s="4"/>
    </row>
    <row r="51" spans="2:2" ht="17.25" x14ac:dyDescent="0.15">
      <c r="B51" s="4"/>
    </row>
    <row r="52" spans="2:2" ht="17.25" x14ac:dyDescent="0.15">
      <c r="B52" s="4"/>
    </row>
    <row r="53" spans="2:2" ht="17.25" x14ac:dyDescent="0.15">
      <c r="B53" s="4"/>
    </row>
    <row r="54" spans="2:2" ht="17.25" x14ac:dyDescent="0.15">
      <c r="B54" s="4"/>
    </row>
    <row r="55" spans="2:2" ht="17.25" x14ac:dyDescent="0.15">
      <c r="B55" s="4"/>
    </row>
    <row r="56" spans="2:2" ht="17.25" x14ac:dyDescent="0.15">
      <c r="B56" s="4"/>
    </row>
    <row r="57" spans="2:2" ht="17.25" x14ac:dyDescent="0.15">
      <c r="B57" s="4"/>
    </row>
    <row r="58" spans="2:2" ht="17.25" x14ac:dyDescent="0.15">
      <c r="B58" s="4"/>
    </row>
    <row r="59" spans="2:2" ht="17.25" x14ac:dyDescent="0.15">
      <c r="B59" s="4"/>
    </row>
    <row r="60" spans="2:2" ht="17.25" x14ac:dyDescent="0.15">
      <c r="B60" s="4"/>
    </row>
    <row r="61" spans="2:2" ht="17.25" x14ac:dyDescent="0.15">
      <c r="B61" s="4"/>
    </row>
    <row r="62" spans="2:2" ht="17.25" x14ac:dyDescent="0.15">
      <c r="B62" s="4"/>
    </row>
    <row r="63" spans="2:2" ht="17.25" x14ac:dyDescent="0.15">
      <c r="B63" s="4"/>
    </row>
    <row r="64" spans="2:2" ht="17.25" x14ac:dyDescent="0.15">
      <c r="B64" s="4"/>
    </row>
    <row r="65" spans="2:2" ht="17.25" x14ac:dyDescent="0.15">
      <c r="B65" s="4"/>
    </row>
    <row r="66" spans="2:2" ht="17.25" x14ac:dyDescent="0.15">
      <c r="B66" s="4"/>
    </row>
    <row r="67" spans="2:2" ht="17.25" x14ac:dyDescent="0.15">
      <c r="B67" s="4"/>
    </row>
    <row r="68" spans="2:2" ht="17.25" x14ac:dyDescent="0.15">
      <c r="B68" s="4"/>
    </row>
    <row r="69" spans="2:2" ht="17.25" x14ac:dyDescent="0.15">
      <c r="B69" s="4"/>
    </row>
    <row r="70" spans="2:2" ht="17.25" x14ac:dyDescent="0.15">
      <c r="B70" s="4"/>
    </row>
    <row r="71" spans="2:2" ht="17.25" x14ac:dyDescent="0.15">
      <c r="B71" s="4"/>
    </row>
    <row r="72" spans="2:2" ht="17.25" x14ac:dyDescent="0.15">
      <c r="B72" s="4"/>
    </row>
    <row r="73" spans="2:2" ht="17.25" x14ac:dyDescent="0.15">
      <c r="B73" s="4"/>
    </row>
    <row r="74" spans="2:2" ht="17.25" x14ac:dyDescent="0.15">
      <c r="B74" s="4"/>
    </row>
    <row r="75" spans="2:2" ht="17.25" x14ac:dyDescent="0.15">
      <c r="B75" s="4"/>
    </row>
    <row r="76" spans="2:2" ht="17.25" x14ac:dyDescent="0.15">
      <c r="B76" s="4"/>
    </row>
    <row r="77" spans="2:2" ht="17.25" x14ac:dyDescent="0.15">
      <c r="B77" s="4"/>
    </row>
    <row r="78" spans="2:2" ht="17.25" x14ac:dyDescent="0.15">
      <c r="B78" s="4"/>
    </row>
    <row r="79" spans="2:2" ht="17.25" x14ac:dyDescent="0.15">
      <c r="B79" s="4"/>
    </row>
    <row r="80" spans="2:2" ht="17.25" x14ac:dyDescent="0.15">
      <c r="B80" s="4"/>
    </row>
    <row r="81" spans="2:2" ht="17.25" x14ac:dyDescent="0.15">
      <c r="B81" s="4"/>
    </row>
    <row r="82" spans="2:2" ht="17.25" x14ac:dyDescent="0.15">
      <c r="B82" s="4"/>
    </row>
    <row r="83" spans="2:2" ht="17.25" x14ac:dyDescent="0.15">
      <c r="B83" s="4"/>
    </row>
    <row r="84" spans="2:2" ht="17.25" x14ac:dyDescent="0.15">
      <c r="B84" s="4"/>
    </row>
    <row r="85" spans="2:2" ht="17.25" x14ac:dyDescent="0.15">
      <c r="B85" s="4"/>
    </row>
    <row r="86" spans="2:2" ht="17.25" x14ac:dyDescent="0.15">
      <c r="B86" s="4"/>
    </row>
    <row r="87" spans="2:2" ht="17.25" x14ac:dyDescent="0.15">
      <c r="B87" s="4"/>
    </row>
    <row r="88" spans="2:2" ht="17.25" x14ac:dyDescent="0.15">
      <c r="B88" s="4"/>
    </row>
    <row r="89" spans="2:2" ht="17.25" x14ac:dyDescent="0.15">
      <c r="B89" s="4"/>
    </row>
    <row r="90" spans="2:2" ht="17.25" x14ac:dyDescent="0.15">
      <c r="B90" s="4"/>
    </row>
    <row r="91" spans="2:2" ht="17.25" x14ac:dyDescent="0.15">
      <c r="B91" s="4"/>
    </row>
    <row r="92" spans="2:2" ht="17.25" x14ac:dyDescent="0.15">
      <c r="B92" s="4"/>
    </row>
  </sheetData>
  <mergeCells count="27">
    <mergeCell ref="E14:U14"/>
    <mergeCell ref="C20:I20"/>
    <mergeCell ref="J20:AC20"/>
    <mergeCell ref="C21:I21"/>
    <mergeCell ref="J21:AC21"/>
    <mergeCell ref="B16:I17"/>
    <mergeCell ref="J16:AC17"/>
    <mergeCell ref="C18:I18"/>
    <mergeCell ref="J18:AC18"/>
    <mergeCell ref="C19:I19"/>
    <mergeCell ref="J19:AC19"/>
    <mergeCell ref="B3:AC3"/>
    <mergeCell ref="B6:C6"/>
    <mergeCell ref="D6:AC6"/>
    <mergeCell ref="B7:C7"/>
    <mergeCell ref="D7:AC7"/>
    <mergeCell ref="Y10:AC10"/>
    <mergeCell ref="E10:I10"/>
    <mergeCell ref="M10:P10"/>
    <mergeCell ref="R10:U10"/>
    <mergeCell ref="V13:X13"/>
    <mergeCell ref="V10:X10"/>
    <mergeCell ref="E11:I11"/>
    <mergeCell ref="M11:P11"/>
    <mergeCell ref="R11:U11"/>
    <mergeCell ref="E13:U13"/>
    <mergeCell ref="Y13:AC13"/>
  </mergeCells>
  <phoneticPr fontId="26"/>
  <pageMargins left="0.7" right="0.7" top="0.75" bottom="0.75" header="0.3" footer="0.3"/>
  <pageSetup paperSize="9" orientation="portrait" horizontalDpi="300" verticalDpi="30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
    <tabColor rgb="FF00B050"/>
  </sheetPr>
  <dimension ref="A1:BG36"/>
  <sheetViews>
    <sheetView zoomScaleNormal="100" workbookViewId="0"/>
  </sheetViews>
  <sheetFormatPr defaultRowHeight="13.5" x14ac:dyDescent="0.15"/>
  <cols>
    <col min="1" max="1" width="7.125" style="162" bestFit="1" customWidth="1"/>
    <col min="2" max="2" width="10" style="162" customWidth="1"/>
    <col min="3" max="3" width="9" style="162"/>
    <col min="4" max="4" width="9" style="162" bestFit="1" customWidth="1"/>
    <col min="5" max="6" width="11.125" style="162" customWidth="1"/>
    <col min="7" max="7" width="19" style="162" customWidth="1"/>
    <col min="8" max="9" width="12.5" style="162" customWidth="1"/>
    <col min="10" max="10" width="21.5" style="162" bestFit="1" customWidth="1"/>
    <col min="11" max="12" width="11" style="162" customWidth="1"/>
    <col min="13" max="15" width="9" style="162"/>
    <col min="16" max="18" width="9" style="162" customWidth="1"/>
    <col min="19" max="20" width="19.5" style="162" customWidth="1"/>
    <col min="21" max="22" width="13.5" style="162" customWidth="1"/>
    <col min="23" max="23" width="17.625" style="162" customWidth="1"/>
    <col min="24" max="69" width="9" style="162" customWidth="1"/>
    <col min="70" max="16384" width="9" style="162"/>
  </cols>
  <sheetData>
    <row r="1" spans="1:59" ht="18.75" x14ac:dyDescent="0.15">
      <c r="A1" s="186" t="s">
        <v>236</v>
      </c>
      <c r="B1" s="187"/>
      <c r="F1" s="188"/>
      <c r="G1" s="189"/>
    </row>
    <row r="2" spans="1:59" x14ac:dyDescent="0.15">
      <c r="A2" s="190"/>
      <c r="B2" s="191"/>
      <c r="C2" s="192" t="s">
        <v>237</v>
      </c>
      <c r="D2" s="193"/>
      <c r="E2" s="193"/>
      <c r="F2" s="193"/>
      <c r="G2" s="193"/>
      <c r="H2" s="193"/>
      <c r="I2" s="191"/>
      <c r="J2" s="192" t="s">
        <v>66</v>
      </c>
      <c r="K2" s="193"/>
      <c r="L2" s="193"/>
      <c r="M2" s="193"/>
      <c r="N2" s="193"/>
      <c r="O2" s="193"/>
      <c r="P2" s="191"/>
      <c r="Q2" s="192" t="s">
        <v>238</v>
      </c>
      <c r="R2" s="193"/>
      <c r="S2" s="193"/>
      <c r="T2" s="193"/>
      <c r="U2" s="193"/>
      <c r="V2" s="193"/>
      <c r="W2" s="194"/>
    </row>
    <row r="3" spans="1:59" customFormat="1" ht="40.5" x14ac:dyDescent="0.15">
      <c r="A3" s="167" t="s">
        <v>239</v>
      </c>
      <c r="B3" s="168" t="s">
        <v>240</v>
      </c>
      <c r="C3" s="168" t="s">
        <v>241</v>
      </c>
      <c r="D3" s="168" t="s">
        <v>299</v>
      </c>
      <c r="E3" s="169" t="s">
        <v>243</v>
      </c>
      <c r="F3" s="169" t="s">
        <v>244</v>
      </c>
      <c r="G3" s="168" t="s">
        <v>3</v>
      </c>
      <c r="H3" s="168" t="s">
        <v>2</v>
      </c>
      <c r="I3" s="168" t="s">
        <v>300</v>
      </c>
      <c r="J3" s="169" t="s">
        <v>246</v>
      </c>
      <c r="K3" s="169" t="s">
        <v>247</v>
      </c>
      <c r="L3" s="169" t="s">
        <v>248</v>
      </c>
      <c r="M3" s="169" t="s">
        <v>249</v>
      </c>
      <c r="N3" s="169" t="s">
        <v>250</v>
      </c>
      <c r="O3" s="169" t="s">
        <v>251</v>
      </c>
      <c r="P3" s="169" t="s">
        <v>252</v>
      </c>
      <c r="Q3" s="169" t="s">
        <v>253</v>
      </c>
      <c r="R3" s="169" t="s">
        <v>254</v>
      </c>
      <c r="S3" s="169" t="s">
        <v>255</v>
      </c>
      <c r="T3" s="169" t="s">
        <v>256</v>
      </c>
      <c r="U3" s="169" t="s">
        <v>257</v>
      </c>
      <c r="V3" s="169" t="s">
        <v>258</v>
      </c>
      <c r="W3" s="170" t="s">
        <v>259</v>
      </c>
      <c r="Y3" s="162"/>
      <c r="Z3" s="162"/>
      <c r="AA3" s="162"/>
      <c r="AB3" s="162"/>
      <c r="AC3" s="162"/>
      <c r="AL3" s="162"/>
      <c r="AN3" s="162"/>
      <c r="AO3" s="162"/>
      <c r="BA3" s="162"/>
      <c r="BD3" s="162"/>
    </row>
    <row r="4" spans="1:59" customFormat="1" x14ac:dyDescent="0.15">
      <c r="A4" s="185" t="s">
        <v>260</v>
      </c>
      <c r="B4" s="195"/>
      <c r="C4" s="179" t="str">
        <f>IF(ISBLANK(シート1!E5),"",シート1!E5)</f>
        <v>主任更新</v>
      </c>
      <c r="D4" s="179" t="s">
        <v>41</v>
      </c>
      <c r="E4" s="196" t="str">
        <f>IF(ISBLANK(シート1!D7),"",シート1!D7)</f>
        <v/>
      </c>
      <c r="F4" s="196" t="str">
        <f>IF(ISBLANK(シート1!H7),"",シート1!H7)</f>
        <v/>
      </c>
      <c r="G4" s="229" t="str">
        <f>IF(ISBLANK(シート1!D9),"",シート1!D9)</f>
        <v/>
      </c>
      <c r="H4" s="179" t="str">
        <f>IF(ISBLANK(シート1!N7),"",シート1!N7)</f>
        <v/>
      </c>
      <c r="I4" s="179" t="str">
        <f>IF(ISBLANK(シート1!N9),"",シート1!N9)</f>
        <v/>
      </c>
      <c r="J4" s="196" t="str">
        <f>IF(ISBLANK(シート1!D14),"",シート1!D14)</f>
        <v/>
      </c>
      <c r="K4" s="197" t="str">
        <f>IF(ISBLANK(シート1!B16),"",シート1!B16)</f>
        <v/>
      </c>
      <c r="L4" s="196" t="str">
        <f>IF(ISBLANK(シート1!D27),"",シート1!D27)</f>
        <v/>
      </c>
      <c r="M4" s="197" t="str">
        <f>IF(ISBLANK(シート1!D25),"",シート1!D25)</f>
        <v/>
      </c>
      <c r="N4" s="197" t="str">
        <f>IF(ISBLANK(シート1!I25),"",シート1!I25)</f>
        <v/>
      </c>
      <c r="O4" s="197" t="str">
        <f>IF(ISBLANK(シート1!I27),"",シート1!I27)</f>
        <v/>
      </c>
      <c r="P4" s="179" t="str">
        <f>IF(ISBLANK(シート1!B29),"",シート1!B29)</f>
        <v/>
      </c>
      <c r="Q4" s="196" t="str">
        <f>IF(ISBLANK(シート1!D39),"",シート1!D39)</f>
        <v/>
      </c>
      <c r="R4" s="197" t="str">
        <f>IF(ISBLANK(シート1!B41),"",シート1!B41)</f>
        <v/>
      </c>
      <c r="S4" s="196" t="str">
        <f>IF(ISBLANK(シート1!D52),"",シート1!D52)</f>
        <v/>
      </c>
      <c r="T4" s="197" t="str">
        <f>IF(ISBLANK(シート1!D50),"",シート1!D50)</f>
        <v/>
      </c>
      <c r="U4" s="197" t="str">
        <f>IF(ISBLANK(シート1!I50),"",シート1!I50)</f>
        <v/>
      </c>
      <c r="V4" s="197" t="str">
        <f>IF(ISBLANK(シート1!I52),"",シート1!I52)</f>
        <v/>
      </c>
      <c r="W4" s="181" t="str">
        <f>IF(ISBLANK(シート1!B54),"",シート1!B54)</f>
        <v/>
      </c>
      <c r="Y4" s="162"/>
      <c r="Z4" s="162"/>
      <c r="AA4" s="162"/>
      <c r="AB4" s="162"/>
      <c r="AC4" s="162"/>
      <c r="AL4" s="162"/>
      <c r="AN4" s="162"/>
      <c r="AO4" s="162"/>
      <c r="BA4" s="162"/>
      <c r="BB4" s="162"/>
      <c r="BD4" s="162"/>
      <c r="BG4" s="162"/>
    </row>
    <row r="5" spans="1:59" customFormat="1" x14ac:dyDescent="0.15">
      <c r="A5" s="164"/>
      <c r="B5" s="164"/>
      <c r="C5" s="164"/>
      <c r="D5" s="164"/>
      <c r="E5" s="165"/>
      <c r="F5" s="165"/>
      <c r="G5" s="198"/>
      <c r="H5" s="164"/>
      <c r="I5" s="164"/>
      <c r="J5" s="198"/>
      <c r="K5" s="198"/>
      <c r="L5" s="198"/>
      <c r="M5" s="162"/>
      <c r="N5" s="164"/>
      <c r="O5" s="162"/>
      <c r="P5" s="162"/>
      <c r="Q5" s="162"/>
      <c r="R5" s="164"/>
      <c r="S5" s="198"/>
      <c r="T5" s="198"/>
      <c r="U5" s="198"/>
      <c r="V5" s="198"/>
      <c r="W5" s="198"/>
      <c r="X5" s="162"/>
      <c r="Y5" s="162"/>
      <c r="Z5" s="162"/>
      <c r="AA5" s="162"/>
      <c r="AB5" s="162"/>
      <c r="AC5" s="162"/>
      <c r="AD5" s="162"/>
      <c r="AE5" s="162"/>
      <c r="AF5" s="162"/>
      <c r="AG5" s="162"/>
      <c r="AH5" s="162"/>
      <c r="AI5" s="162"/>
      <c r="AJ5" s="162"/>
      <c r="AK5" s="162"/>
      <c r="AL5" s="162"/>
      <c r="AN5" s="162"/>
      <c r="AO5" s="162"/>
      <c r="BA5" s="162"/>
      <c r="BB5" s="162"/>
      <c r="BD5" s="162"/>
      <c r="BG5" s="162"/>
    </row>
    <row r="6" spans="1:59" customFormat="1" x14ac:dyDescent="0.15">
      <c r="A6" s="164"/>
      <c r="B6" s="164"/>
      <c r="C6" s="164"/>
      <c r="D6" s="164"/>
      <c r="E6" s="165"/>
      <c r="F6" s="165"/>
      <c r="G6" s="198"/>
      <c r="H6" s="164"/>
      <c r="I6" s="164"/>
      <c r="J6" s="198"/>
      <c r="K6" s="198"/>
      <c r="L6" s="198"/>
      <c r="M6" s="162"/>
      <c r="N6" s="164"/>
      <c r="O6" s="162"/>
      <c r="P6" s="162"/>
      <c r="Q6" s="162"/>
      <c r="R6" s="164"/>
      <c r="S6" s="198"/>
      <c r="T6" s="198"/>
      <c r="U6" s="198"/>
      <c r="V6" s="198"/>
      <c r="W6" s="198"/>
      <c r="X6" s="162"/>
      <c r="Y6" s="162"/>
      <c r="Z6" s="162"/>
      <c r="AA6" s="162"/>
      <c r="AB6" s="162"/>
      <c r="AC6" s="162"/>
      <c r="AD6" s="162"/>
      <c r="AE6" s="162"/>
      <c r="AF6" s="162"/>
      <c r="AG6" s="162"/>
      <c r="AH6" s="162"/>
      <c r="AI6" s="162"/>
      <c r="AJ6" s="162"/>
      <c r="AK6" s="162"/>
      <c r="AL6" s="162"/>
      <c r="AN6" s="162"/>
      <c r="BA6" s="162"/>
    </row>
    <row r="7" spans="1:59" ht="18.75" x14ac:dyDescent="0.15">
      <c r="A7" s="186" t="s">
        <v>261</v>
      </c>
      <c r="B7" s="187"/>
      <c r="F7" s="188"/>
      <c r="G7" s="189"/>
    </row>
    <row r="8" spans="1:59" s="201" customFormat="1" x14ac:dyDescent="0.15">
      <c r="A8" s="216"/>
      <c r="B8" s="199"/>
      <c r="C8" s="199" t="s">
        <v>237</v>
      </c>
      <c r="D8" s="199"/>
      <c r="E8" s="199"/>
      <c r="F8" s="199"/>
      <c r="G8" s="199"/>
      <c r="H8" s="199"/>
      <c r="I8" s="199"/>
      <c r="J8" s="199"/>
      <c r="K8" s="199"/>
      <c r="L8" s="199"/>
      <c r="M8" s="199"/>
      <c r="N8" s="199"/>
      <c r="O8" s="217"/>
      <c r="P8" s="199" t="s">
        <v>66</v>
      </c>
      <c r="Q8" s="199"/>
      <c r="R8" s="199"/>
      <c r="S8" s="199"/>
      <c r="T8" s="199"/>
      <c r="U8" s="199"/>
      <c r="V8" s="199"/>
      <c r="W8" s="199"/>
      <c r="X8" s="199"/>
      <c r="Y8" s="199"/>
      <c r="Z8" s="199"/>
      <c r="AA8" s="199" t="s">
        <v>262</v>
      </c>
      <c r="AB8" s="199"/>
      <c r="AC8" s="199"/>
      <c r="AD8" s="199"/>
      <c r="AE8" s="199"/>
      <c r="AF8" s="199"/>
      <c r="AG8" s="199"/>
      <c r="AH8" s="199"/>
      <c r="AI8" s="199"/>
      <c r="AJ8" s="199"/>
      <c r="AK8" s="199"/>
      <c r="AL8" s="199" t="s">
        <v>263</v>
      </c>
      <c r="AM8" s="199"/>
      <c r="AN8" s="199"/>
      <c r="AO8" s="199"/>
      <c r="AP8" s="199"/>
      <c r="AQ8" s="199"/>
      <c r="AR8" s="199"/>
      <c r="AS8" s="199"/>
      <c r="AT8" s="199"/>
      <c r="AU8" s="199"/>
      <c r="AV8" s="199"/>
      <c r="AW8" s="199" t="s">
        <v>264</v>
      </c>
      <c r="AX8" s="199"/>
      <c r="AY8" s="199"/>
      <c r="AZ8" s="199"/>
      <c r="BA8" s="199"/>
      <c r="BB8" s="199"/>
      <c r="BC8" s="199"/>
      <c r="BD8" s="199"/>
      <c r="BE8" s="199"/>
      <c r="BF8" s="200"/>
    </row>
    <row r="9" spans="1:59" customFormat="1" ht="27" x14ac:dyDescent="0.15">
      <c r="A9" s="167" t="s">
        <v>239</v>
      </c>
      <c r="B9" s="168" t="s">
        <v>240</v>
      </c>
      <c r="C9" s="168" t="s">
        <v>241</v>
      </c>
      <c r="D9" s="168" t="s">
        <v>242</v>
      </c>
      <c r="E9" s="168" t="s">
        <v>265</v>
      </c>
      <c r="F9" s="169" t="s">
        <v>266</v>
      </c>
      <c r="G9" s="169" t="s">
        <v>267</v>
      </c>
      <c r="H9" s="168" t="s">
        <v>268</v>
      </c>
      <c r="I9" s="169" t="s">
        <v>269</v>
      </c>
      <c r="J9" s="169" t="s">
        <v>267</v>
      </c>
      <c r="K9" s="168" t="s">
        <v>270</v>
      </c>
      <c r="L9" s="168" t="s">
        <v>271</v>
      </c>
      <c r="M9" s="168" t="s">
        <v>2</v>
      </c>
      <c r="N9" s="168" t="s">
        <v>245</v>
      </c>
      <c r="O9" s="169" t="s">
        <v>272</v>
      </c>
      <c r="P9" s="169" t="s">
        <v>93</v>
      </c>
      <c r="Q9" s="169" t="s">
        <v>273</v>
      </c>
      <c r="R9" s="169" t="s">
        <v>274</v>
      </c>
      <c r="S9" s="169" t="s">
        <v>275</v>
      </c>
      <c r="T9" s="169" t="s">
        <v>276</v>
      </c>
      <c r="U9" s="169" t="s">
        <v>277</v>
      </c>
      <c r="V9" s="169" t="s">
        <v>278</v>
      </c>
      <c r="W9" s="169" t="s">
        <v>279</v>
      </c>
      <c r="X9" s="169" t="s">
        <v>280</v>
      </c>
      <c r="Y9" s="169" t="s">
        <v>281</v>
      </c>
      <c r="Z9" s="169" t="s">
        <v>282</v>
      </c>
      <c r="AA9" s="169" t="s">
        <v>93</v>
      </c>
      <c r="AB9" s="169" t="s">
        <v>273</v>
      </c>
      <c r="AC9" s="169" t="s">
        <v>274</v>
      </c>
      <c r="AD9" s="169" t="s">
        <v>275</v>
      </c>
      <c r="AE9" s="169" t="s">
        <v>276</v>
      </c>
      <c r="AF9" s="169" t="s">
        <v>277</v>
      </c>
      <c r="AG9" s="169" t="s">
        <v>278</v>
      </c>
      <c r="AH9" s="169" t="s">
        <v>279</v>
      </c>
      <c r="AI9" s="169" t="s">
        <v>280</v>
      </c>
      <c r="AJ9" s="169" t="s">
        <v>281</v>
      </c>
      <c r="AK9" s="169" t="s">
        <v>282</v>
      </c>
      <c r="AL9" s="169" t="s">
        <v>93</v>
      </c>
      <c r="AM9" s="169" t="s">
        <v>273</v>
      </c>
      <c r="AN9" s="169" t="s">
        <v>274</v>
      </c>
      <c r="AO9" s="169" t="s">
        <v>275</v>
      </c>
      <c r="AP9" s="169" t="s">
        <v>276</v>
      </c>
      <c r="AQ9" s="169" t="s">
        <v>277</v>
      </c>
      <c r="AR9" s="169" t="s">
        <v>278</v>
      </c>
      <c r="AS9" s="169" t="s">
        <v>279</v>
      </c>
      <c r="AT9" s="169" t="s">
        <v>280</v>
      </c>
      <c r="AU9" s="169" t="s">
        <v>281</v>
      </c>
      <c r="AV9" s="169" t="s">
        <v>282</v>
      </c>
      <c r="AW9" s="169" t="s">
        <v>283</v>
      </c>
      <c r="AX9" s="169" t="s">
        <v>284</v>
      </c>
      <c r="AY9" s="169" t="s">
        <v>285</v>
      </c>
      <c r="AZ9" s="169" t="s">
        <v>286</v>
      </c>
      <c r="BA9" s="169" t="s">
        <v>287</v>
      </c>
      <c r="BB9" s="169" t="s">
        <v>288</v>
      </c>
      <c r="BC9" s="169" t="s">
        <v>289</v>
      </c>
      <c r="BD9" s="169" t="s">
        <v>290</v>
      </c>
      <c r="BE9" s="169" t="s">
        <v>291</v>
      </c>
      <c r="BF9" s="170" t="s">
        <v>292</v>
      </c>
    </row>
    <row r="10" spans="1:59" customFormat="1" x14ac:dyDescent="0.15">
      <c r="A10" s="171" t="s">
        <v>64</v>
      </c>
      <c r="B10" s="202"/>
      <c r="C10" s="172" t="str">
        <f>$C$4</f>
        <v>主任更新</v>
      </c>
      <c r="D10" s="173">
        <v>1</v>
      </c>
      <c r="E10" s="174" t="str">
        <f>IF(ISBLANK('シート2-①'!E$10),"",'シート2-①'!E$10)</f>
        <v/>
      </c>
      <c r="F10" s="230" t="str">
        <f>IF(ISBLANK('シート2-①'!M$10),"",'シート2-①'!M$10)</f>
        <v/>
      </c>
      <c r="G10" s="230" t="str">
        <f>IF(ISBLANK('シート2-①'!R$10),"",'シート2-①'!R$10)</f>
        <v/>
      </c>
      <c r="H10" s="231" t="str">
        <f>IF(ISBLANK('シート2-①'!E$11),"",'シート2-①'!E$11)</f>
        <v/>
      </c>
      <c r="I10" s="230" t="str">
        <f>IF(ISBLANK('シート2-①'!M$11),"",'シート2-①'!M$11)</f>
        <v/>
      </c>
      <c r="J10" s="230" t="str">
        <f>IF(ISBLANK('シート2-①'!R$11),"",'シート2-①'!R$11)</f>
        <v/>
      </c>
      <c r="K10" s="232" t="str">
        <f>IF(ISBLANK('シート2-①'!E$13),"",'シート2-①'!E$13)</f>
        <v/>
      </c>
      <c r="L10" s="232" t="str">
        <f>IF(ISBLANK('シート2-①'!E$14),"",'シート2-①'!E$14)</f>
        <v/>
      </c>
      <c r="M10" s="173" t="str">
        <f>IF(ISBLANK('シート2-①'!Y$10),"",'シート2-①'!Y$10)</f>
        <v/>
      </c>
      <c r="N10" s="173" t="str">
        <f>IF(ISBLANK('シート2-①'!Y$13),"",'シート2-①'!Y$13)</f>
        <v/>
      </c>
      <c r="O10" s="173">
        <v>6</v>
      </c>
      <c r="P10" s="175" t="str">
        <f>IF(ISBLANK('シート2-①'!P$18),"",'シート2-①'!P$18)</f>
        <v/>
      </c>
      <c r="Q10" s="172" t="str">
        <f>IF(ISBLANK('シート2-①'!P$19),"",'シート2-①'!P$19)</f>
        <v/>
      </c>
      <c r="R10" s="172" t="str">
        <f>IF(ISBLANK('シート2-①'!P$20),"",'シート2-①'!P$20)</f>
        <v/>
      </c>
      <c r="S10" s="172" t="str">
        <f>IF(ISBLANK('シート2-①'!P$21),"",'シート2-①'!P$21)</f>
        <v/>
      </c>
      <c r="T10" s="172" t="str">
        <f>IF(ISBLANK('シート2-①'!P$22),"",'シート2-①'!P$22)</f>
        <v/>
      </c>
      <c r="U10" s="172" t="str">
        <f>IF(ISBLANK('シート2-①'!P$23),"",'シート2-①'!P$23)</f>
        <v/>
      </c>
      <c r="V10" s="172" t="str">
        <f>IF(ISBLANK('シート2-①'!P$24),"",'シート2-①'!P$24)</f>
        <v/>
      </c>
      <c r="W10" s="232" t="str">
        <f>IF(ISBLANK('シート2-①'!P$25),"",'シート2-①'!P$25)</f>
        <v/>
      </c>
      <c r="X10" s="232" t="str">
        <f>IF(ISBLANK('シート2-①'!P$26),"",'シート2-①'!P$26)</f>
        <v/>
      </c>
      <c r="Y10" s="232" t="str">
        <f>IF(ISBLANK('シート2-①'!P$27),"",'シート2-①'!P$27)</f>
        <v/>
      </c>
      <c r="Z10" s="232" t="str">
        <f>IF(ISBLANK('シート2-①'!P$28),"",'シート2-①'!P$28)</f>
        <v/>
      </c>
      <c r="AA10" s="175" t="str">
        <f>IF(ISBLANK('シート2-①'!S$18),"",'シート2-①'!S$18)</f>
        <v/>
      </c>
      <c r="AB10" s="172" t="str">
        <f>IF(ISBLANK('シート2-①'!S$19),"",'シート2-①'!S$19)</f>
        <v/>
      </c>
      <c r="AC10" s="172" t="str">
        <f>IF(ISBLANK('シート2-①'!S$20),"",'シート2-①'!S$20)</f>
        <v/>
      </c>
      <c r="AD10" s="172" t="str">
        <f>IF(ISBLANK('シート2-①'!S$21),"",'シート2-①'!S$21)</f>
        <v/>
      </c>
      <c r="AE10" s="172" t="str">
        <f>IF(ISBLANK('シート2-①'!S$22),"",'シート2-①'!S$22)</f>
        <v/>
      </c>
      <c r="AF10" s="172" t="str">
        <f>IF(ISBLANK('シート2-①'!S$23),"",'シート2-①'!S$23)</f>
        <v/>
      </c>
      <c r="AG10" s="172" t="str">
        <f>IF(ISBLANK('シート2-①'!S$24),"",'シート2-①'!S$24)</f>
        <v/>
      </c>
      <c r="AH10" s="232" t="str">
        <f>IF(ISBLANK('シート2-①'!S$25),"",'シート2-①'!S$25)</f>
        <v/>
      </c>
      <c r="AI10" s="232" t="str">
        <f>IF(ISBLANK('シート2-①'!S$26),"",'シート2-①'!S$26)</f>
        <v/>
      </c>
      <c r="AJ10" s="232" t="str">
        <f>IF(ISBLANK('シート2-①'!S$27),"",'シート2-①'!S$27)</f>
        <v/>
      </c>
      <c r="AK10" s="232" t="str">
        <f>IF(ISBLANK('シート2-①'!S$28),"",'シート2-①'!S$28)</f>
        <v/>
      </c>
      <c r="AL10" s="175" t="str">
        <f>IF(ISBLANK('シート2-①'!V$18),"",'シート2-①'!V$18)</f>
        <v/>
      </c>
      <c r="AM10" s="172" t="str">
        <f>IF(ISBLANK('シート2-①'!V$19),"",'シート2-①'!V$19)</f>
        <v/>
      </c>
      <c r="AN10" s="172" t="str">
        <f>IF(ISBLANK('シート2-①'!V$20),"",'シート2-①'!V$20)</f>
        <v/>
      </c>
      <c r="AO10" s="172" t="str">
        <f>IF(ISBLANK('シート2-①'!V$21),"",'シート2-①'!V$21)</f>
        <v/>
      </c>
      <c r="AP10" s="172" t="str">
        <f>IF(ISBLANK('シート2-①'!V$22),"",'シート2-①'!V$22)</f>
        <v/>
      </c>
      <c r="AQ10" s="172" t="str">
        <f>IF(ISBLANK('シート2-①'!V$23),"",'シート2-①'!V$23)</f>
        <v/>
      </c>
      <c r="AR10" s="172" t="str">
        <f>IF(ISBLANK('シート2-①'!V$24),"",'シート2-①'!V$24)</f>
        <v/>
      </c>
      <c r="AS10" s="232" t="str">
        <f>IF(ISBLANK('シート2-①'!V$25),"",'シート2-①'!V$25)</f>
        <v/>
      </c>
      <c r="AT10" s="232" t="str">
        <f>IF(ISBLANK('シート2-①'!V$26),"",'シート2-①'!V$26)</f>
        <v/>
      </c>
      <c r="AU10" s="232" t="str">
        <f>IF(ISBLANK('シート2-①'!V$27),"",'シート2-①'!V$27)</f>
        <v/>
      </c>
      <c r="AV10" s="232" t="str">
        <f>IF(ISBLANK('シート2-①'!V$28),"",'シート2-①'!V$28)</f>
        <v/>
      </c>
      <c r="AW10" s="172" t="str">
        <f>IF(ISBLANK('シート2-①'!Y$19),"",'シート2-①'!Y$19)</f>
        <v/>
      </c>
      <c r="AX10" s="172" t="str">
        <f>IF(ISBLANK('シート2-①'!Y$20),"",'シート2-①'!Y$20)</f>
        <v/>
      </c>
      <c r="AY10" s="172" t="str">
        <f>IF(ISBLANK('シート2-①'!Y$21),"",'シート2-①'!Y$21)</f>
        <v/>
      </c>
      <c r="AZ10" s="172" t="str">
        <f>IF(ISBLANK('シート2-①'!Y$22),"",'シート2-①'!Y$22)</f>
        <v/>
      </c>
      <c r="BA10" s="172" t="str">
        <f>IF(ISBLANK('シート2-①'!Y$23),"",'シート2-①'!Y$23)</f>
        <v/>
      </c>
      <c r="BB10" s="172" t="str">
        <f>IF(ISBLANK('シート2-①'!Y$24),"",'シート2-①'!Y$24)</f>
        <v/>
      </c>
      <c r="BC10" s="172" t="str">
        <f>IF(ISBLANK('シート2-①'!Y$25),"",'シート2-①'!Y$25)</f>
        <v/>
      </c>
      <c r="BD10" s="172" t="str">
        <f>IF(ISBLANK('シート2-①'!Y$26),"",'シート2-①'!Y$26)</f>
        <v/>
      </c>
      <c r="BE10" s="172" t="str">
        <f>IF(ISBLANK('シート2-①'!Y$27),"",'シート2-①'!Y$27)</f>
        <v/>
      </c>
      <c r="BF10" s="176" t="str">
        <f>IF(ISBLANK('シート2-①'!Y$28),"",'シート2-①'!Y$28)</f>
        <v/>
      </c>
    </row>
    <row r="11" spans="1:59" customFormat="1" x14ac:dyDescent="0.15">
      <c r="A11" s="171" t="s">
        <v>64</v>
      </c>
      <c r="B11" s="202"/>
      <c r="C11" s="172" t="str">
        <f t="shared" ref="C11:C20" si="0">$C$4</f>
        <v>主任更新</v>
      </c>
      <c r="D11" s="173">
        <v>2</v>
      </c>
      <c r="E11" s="174" t="str">
        <f>IF(ISBLANK('シート2-②'!E$10),"",'シート2-②'!E$10)</f>
        <v/>
      </c>
      <c r="F11" s="230" t="str">
        <f>IF(ISBLANK('シート2-②'!M$10),"",'シート2-②'!M$10)</f>
        <v/>
      </c>
      <c r="G11" s="230" t="str">
        <f>IF(ISBLANK('シート2-②'!R$10),"",'シート2-②'!R$10)</f>
        <v/>
      </c>
      <c r="H11" s="231" t="str">
        <f>IF(ISBLANK('シート2-②'!E$11),"",'シート2-②'!E$11)</f>
        <v/>
      </c>
      <c r="I11" s="230" t="str">
        <f>IF(ISBLANK('シート2-②'!M$11),"",'シート2-②'!M$11)</f>
        <v/>
      </c>
      <c r="J11" s="230" t="str">
        <f>IF(ISBLANK('シート2-②'!R$11),"",'シート2-②'!R$11)</f>
        <v/>
      </c>
      <c r="K11" s="232" t="str">
        <f>IF(ISBLANK('シート2-②'!E$13),"",'シート2-②'!E$13)</f>
        <v/>
      </c>
      <c r="L11" s="232" t="str">
        <f>IF(ISBLANK('シート2-②'!E$14),"",'シート2-②'!E$14)</f>
        <v/>
      </c>
      <c r="M11" s="173" t="str">
        <f>IF(ISBLANK('シート2-②'!Y$10),"",'シート2-②'!Y$10)</f>
        <v/>
      </c>
      <c r="N11" s="173" t="str">
        <f>IF(ISBLANK('シート2-②'!Y$13),"",'シート2-②'!Y$13)</f>
        <v/>
      </c>
      <c r="O11" s="173">
        <v>4</v>
      </c>
      <c r="P11" s="175" t="str">
        <f>IF(ISBLANK('シート2-②'!P$18),"",'シート2-②'!P$18)</f>
        <v/>
      </c>
      <c r="Q11" s="172" t="str">
        <f>IF(ISBLANK('シート2-②'!P$19),"",'シート2-②'!P$19)</f>
        <v/>
      </c>
      <c r="R11" s="172" t="str">
        <f>IF(ISBLANK('シート2-②'!P$20),"",'シート2-②'!P$20)</f>
        <v/>
      </c>
      <c r="S11" s="172" t="str">
        <f>IF(ISBLANK('シート2-②'!P$21),"",'シート2-②'!P$21)</f>
        <v/>
      </c>
      <c r="T11" s="172" t="str">
        <f>IF(ISBLANK('シート2-②'!P$22),"",'シート2-②'!P$22)</f>
        <v/>
      </c>
      <c r="U11" s="232" t="str">
        <f>IF(ISBLANK('シート2-②'!P$23),"",'シート2-②'!P$23)</f>
        <v/>
      </c>
      <c r="V11" s="232" t="str">
        <f>IF(ISBLANK('シート2-②'!P$24),"",'シート2-②'!P$24)</f>
        <v/>
      </c>
      <c r="W11" s="232" t="str">
        <f>IF(ISBLANK('シート2-②'!P$25),"",'シート2-②'!P$25)</f>
        <v/>
      </c>
      <c r="X11" s="232" t="str">
        <f>IF(ISBLANK('シート2-②'!P$26),"",'シート2-②'!P$26)</f>
        <v/>
      </c>
      <c r="Y11" s="232" t="str">
        <f>IF(ISBLANK('シート2-②'!P$27),"",'シート2-②'!P$27)</f>
        <v/>
      </c>
      <c r="Z11" s="232" t="str">
        <f>IF(ISBLANK('シート2-②'!P$28),"",'シート2-②'!P$28)</f>
        <v/>
      </c>
      <c r="AA11" s="175" t="str">
        <f>IF(ISBLANK('シート2-②'!S$18),"",'シート2-②'!S$18)</f>
        <v/>
      </c>
      <c r="AB11" s="172" t="str">
        <f>IF(ISBLANK('シート2-②'!S$19),"",'シート2-②'!S$19)</f>
        <v/>
      </c>
      <c r="AC11" s="172" t="str">
        <f>IF(ISBLANK('シート2-②'!S$20),"",'シート2-②'!S$20)</f>
        <v/>
      </c>
      <c r="AD11" s="172" t="str">
        <f>IF(ISBLANK('シート2-②'!S$21),"",'シート2-②'!S$21)</f>
        <v/>
      </c>
      <c r="AE11" s="172" t="str">
        <f>IF(ISBLANK('シート2-②'!S$22),"",'シート2-②'!S$22)</f>
        <v/>
      </c>
      <c r="AF11" s="232" t="str">
        <f>IF(ISBLANK('シート2-②'!S$23),"",'シート2-②'!S$23)</f>
        <v/>
      </c>
      <c r="AG11" s="232" t="str">
        <f>IF(ISBLANK('シート2-②'!S$24),"",'シート2-②'!S$24)</f>
        <v/>
      </c>
      <c r="AH11" s="232" t="str">
        <f>IF(ISBLANK('シート2-②'!S$25),"",'シート2-②'!S$25)</f>
        <v/>
      </c>
      <c r="AI11" s="232" t="str">
        <f>IF(ISBLANK('シート2-②'!S$26),"",'シート2-②'!S$26)</f>
        <v/>
      </c>
      <c r="AJ11" s="232" t="str">
        <f>IF(ISBLANK('シート2-②'!S$27),"",'シート2-②'!S$27)</f>
        <v/>
      </c>
      <c r="AK11" s="232" t="str">
        <f>IF(ISBLANK('シート2-②'!S$28),"",'シート2-②'!S$28)</f>
        <v/>
      </c>
      <c r="AL11" s="175" t="str">
        <f>IF(ISBLANK('シート2-②'!V$18),"",'シート2-②'!V$18)</f>
        <v/>
      </c>
      <c r="AM11" s="172" t="str">
        <f>IF(ISBLANK('シート2-②'!V$19),"",'シート2-②'!V$19)</f>
        <v/>
      </c>
      <c r="AN11" s="172" t="str">
        <f>IF(ISBLANK('シート2-②'!V$20),"",'シート2-②'!V$20)</f>
        <v/>
      </c>
      <c r="AO11" s="172" t="str">
        <f>IF(ISBLANK('シート2-②'!V$21),"",'シート2-②'!V$21)</f>
        <v/>
      </c>
      <c r="AP11" s="172" t="str">
        <f>IF(ISBLANK('シート2-②'!V$22),"",'シート2-②'!V$22)</f>
        <v/>
      </c>
      <c r="AQ11" s="232" t="str">
        <f>IF(ISBLANK('シート2-②'!V$23),"",'シート2-②'!V$23)</f>
        <v/>
      </c>
      <c r="AR11" s="232" t="str">
        <f>IF(ISBLANK('シート2-②'!V$24),"",'シート2-②'!V$24)</f>
        <v/>
      </c>
      <c r="AS11" s="232" t="str">
        <f>IF(ISBLANK('シート2-②'!V$25),"",'シート2-②'!V$25)</f>
        <v/>
      </c>
      <c r="AT11" s="232" t="str">
        <f>IF(ISBLANK('シート2-②'!V$26),"",'シート2-②'!V$26)</f>
        <v/>
      </c>
      <c r="AU11" s="232" t="str">
        <f>IF(ISBLANK('シート2-②'!V$27),"",'シート2-②'!V$27)</f>
        <v/>
      </c>
      <c r="AV11" s="232" t="str">
        <f>IF(ISBLANK('シート2-②'!V$28),"",'シート2-②'!V$28)</f>
        <v/>
      </c>
      <c r="AW11" s="172" t="str">
        <f>IF(ISBLANK('シート2-②'!Y$19),"",'シート2-②'!Y$19)</f>
        <v/>
      </c>
      <c r="AX11" s="172" t="str">
        <f>IF(ISBLANK('シート2-②'!Y$20),"",'シート2-②'!Y$20)</f>
        <v/>
      </c>
      <c r="AY11" s="172" t="str">
        <f>IF(ISBLANK('シート2-②'!Y$21),"",'シート2-②'!Y$21)</f>
        <v/>
      </c>
      <c r="AZ11" s="172" t="str">
        <f>IF(ISBLANK('シート2-②'!Y$22),"",'シート2-②'!Y$22)</f>
        <v/>
      </c>
      <c r="BA11" s="172" t="str">
        <f>IF(ISBLANK('シート2-②'!Y$23),"",'シート2-②'!Y$23)</f>
        <v/>
      </c>
      <c r="BB11" s="172" t="str">
        <f>IF(ISBLANK('シート2-②'!Y$24),"",'シート2-②'!Y$24)</f>
        <v/>
      </c>
      <c r="BC11" s="172" t="str">
        <f>IF(ISBLANK('シート2-②'!Y$25),"",'シート2-②'!Y$25)</f>
        <v/>
      </c>
      <c r="BD11" s="172" t="str">
        <f>IF(ISBLANK('シート2-②'!Y$26),"",'シート2-②'!Y$26)</f>
        <v/>
      </c>
      <c r="BE11" s="172" t="str">
        <f>IF(ISBLANK('シート2-②'!Y$27),"",'シート2-②'!Y$27)</f>
        <v/>
      </c>
      <c r="BF11" s="176" t="str">
        <f>IF(ISBLANK('シート2-②'!Y$28),"",'シート2-②'!Y$28)</f>
        <v/>
      </c>
    </row>
    <row r="12" spans="1:59" customFormat="1" x14ac:dyDescent="0.15">
      <c r="A12" s="171" t="s">
        <v>63</v>
      </c>
      <c r="B12" s="202"/>
      <c r="C12" s="172" t="str">
        <f t="shared" si="0"/>
        <v>主任更新</v>
      </c>
      <c r="D12" s="173">
        <v>3</v>
      </c>
      <c r="E12" s="174" t="str">
        <f>IF(ISBLANK('シート2-③'!E$10),"",'シート2-③'!E$10)</f>
        <v/>
      </c>
      <c r="F12" s="230" t="str">
        <f>IF(ISBLANK('シート2-③'!M$10),"",'シート2-③'!M$10)</f>
        <v/>
      </c>
      <c r="G12" s="230" t="str">
        <f>IF(ISBLANK('シート2-③'!R$10),"",'シート2-③'!R$10)</f>
        <v/>
      </c>
      <c r="H12" s="231" t="str">
        <f>IF(ISBLANK('シート2-③'!E$11),"",'シート2-③'!E$11)</f>
        <v/>
      </c>
      <c r="I12" s="230" t="str">
        <f>IF(ISBLANK('シート2-③'!M$11),"",'シート2-③'!M$11)</f>
        <v/>
      </c>
      <c r="J12" s="230" t="str">
        <f>IF(ISBLANK('シート2-③'!R$11),"",'シート2-③'!R$11)</f>
        <v/>
      </c>
      <c r="K12" s="232" t="str">
        <f>IF(ISBLANK('シート2-③'!E$13),"",'シート2-③'!E$13)</f>
        <v/>
      </c>
      <c r="L12" s="232" t="str">
        <f>IF(ISBLANK('シート2-③'!E$14),"",'シート2-③'!E$14)</f>
        <v/>
      </c>
      <c r="M12" s="173" t="str">
        <f>IF(ISBLANK('シート2-③'!Y$10),"",'シート2-③'!Y$10)</f>
        <v/>
      </c>
      <c r="N12" s="173" t="str">
        <f>IF(ISBLANK('シート2-③'!Y$13),"",'シート2-③'!Y$13)</f>
        <v/>
      </c>
      <c r="O12" s="173">
        <v>7</v>
      </c>
      <c r="P12" s="175" t="str">
        <f>IF(ISBLANK('シート2-③'!P$18),"",'シート2-③'!P$18)</f>
        <v/>
      </c>
      <c r="Q12" s="172" t="str">
        <f>IF(ISBLANK('シート2-③'!P$19),"",'シート2-③'!P$19)</f>
        <v/>
      </c>
      <c r="R12" s="172" t="str">
        <f>IF(ISBLANK('シート2-③'!P$20),"",'シート2-③'!P$20)</f>
        <v/>
      </c>
      <c r="S12" s="172" t="str">
        <f>IF(ISBLANK('シート2-③'!P$21),"",'シート2-③'!P$21)</f>
        <v/>
      </c>
      <c r="T12" s="172" t="str">
        <f>IF(ISBLANK('シート2-③'!P$22),"",'シート2-③'!P$22)</f>
        <v/>
      </c>
      <c r="U12" s="172" t="str">
        <f>IF(ISBLANK('シート2-③'!P$23),"",'シート2-③'!P$23)</f>
        <v/>
      </c>
      <c r="V12" s="172" t="str">
        <f>IF(ISBLANK('シート2-③'!P$24),"",'シート2-③'!P$24)</f>
        <v/>
      </c>
      <c r="W12" s="172" t="str">
        <f>IF(ISBLANK('シート2-③'!P$25),"",'シート2-③'!P$25)</f>
        <v/>
      </c>
      <c r="X12" s="232" t="str">
        <f>IF(ISBLANK('シート2-③'!P$26),"",'シート2-③'!P$26)</f>
        <v/>
      </c>
      <c r="Y12" s="232" t="str">
        <f>IF(ISBLANK('シート2-③'!P$27),"",'シート2-③'!P$27)</f>
        <v/>
      </c>
      <c r="Z12" s="232" t="str">
        <f>IF(ISBLANK('シート2-③'!P$28),"",'シート2-③'!P$28)</f>
        <v/>
      </c>
      <c r="AA12" s="175" t="str">
        <f>IF(ISBLANK('シート2-③'!S$18),"",'シート2-③'!S$18)</f>
        <v/>
      </c>
      <c r="AB12" s="172" t="str">
        <f>IF(ISBLANK('シート2-③'!S$19),"",'シート2-③'!S$19)</f>
        <v/>
      </c>
      <c r="AC12" s="172" t="str">
        <f>IF(ISBLANK('シート2-③'!S$20),"",'シート2-③'!S$20)</f>
        <v/>
      </c>
      <c r="AD12" s="172" t="str">
        <f>IF(ISBLANK('シート2-③'!S$21),"",'シート2-③'!S$21)</f>
        <v/>
      </c>
      <c r="AE12" s="172" t="str">
        <f>IF(ISBLANK('シート2-③'!S$22),"",'シート2-③'!S$22)</f>
        <v/>
      </c>
      <c r="AF12" s="172" t="str">
        <f>IF(ISBLANK('シート2-③'!S$23),"",'シート2-③'!S$23)</f>
        <v/>
      </c>
      <c r="AG12" s="172" t="str">
        <f>IF(ISBLANK('シート2-③'!S$24),"",'シート2-③'!S$24)</f>
        <v/>
      </c>
      <c r="AH12" s="172" t="str">
        <f>IF(ISBLANK('シート2-③'!S$25),"",'シート2-③'!S$25)</f>
        <v/>
      </c>
      <c r="AI12" s="232" t="str">
        <f>IF(ISBLANK('シート2-③'!S$26),"",'シート2-③'!S$26)</f>
        <v/>
      </c>
      <c r="AJ12" s="232" t="str">
        <f>IF(ISBLANK('シート2-③'!S$27),"",'シート2-③'!S$27)</f>
        <v/>
      </c>
      <c r="AK12" s="232" t="str">
        <f>IF(ISBLANK('シート2-③'!S$28),"",'シート2-③'!S$28)</f>
        <v/>
      </c>
      <c r="AL12" s="175" t="str">
        <f>IF(ISBLANK('シート2-③'!V$18),"",'シート2-③'!V$18)</f>
        <v/>
      </c>
      <c r="AM12" s="172" t="str">
        <f>IF(ISBLANK('シート2-③'!V$19),"",'シート2-③'!V$19)</f>
        <v/>
      </c>
      <c r="AN12" s="172" t="str">
        <f>IF(ISBLANK('シート2-③'!V$20),"",'シート2-③'!V$20)</f>
        <v/>
      </c>
      <c r="AO12" s="172" t="str">
        <f>IF(ISBLANK('シート2-③'!V$21),"",'シート2-③'!V$21)</f>
        <v/>
      </c>
      <c r="AP12" s="172" t="str">
        <f>IF(ISBLANK('シート2-③'!V$22),"",'シート2-③'!V$22)</f>
        <v/>
      </c>
      <c r="AQ12" s="172" t="str">
        <f>IF(ISBLANK('シート2-③'!V$23),"",'シート2-③'!V$23)</f>
        <v/>
      </c>
      <c r="AR12" s="172" t="str">
        <f>IF(ISBLANK('シート2-③'!V$24),"",'シート2-③'!V$24)</f>
        <v/>
      </c>
      <c r="AS12" s="172" t="str">
        <f>IF(ISBLANK('シート2-③'!V$25),"",'シート2-③'!V$25)</f>
        <v/>
      </c>
      <c r="AT12" s="232" t="str">
        <f>IF(ISBLANK('シート2-③'!V$26),"",'シート2-③'!V$26)</f>
        <v/>
      </c>
      <c r="AU12" s="232" t="str">
        <f>IF(ISBLANK('シート2-③'!V$27),"",'シート2-③'!V$27)</f>
        <v/>
      </c>
      <c r="AV12" s="232" t="str">
        <f>IF(ISBLANK('シート2-③'!V$28),"",'シート2-③'!V$28)</f>
        <v/>
      </c>
      <c r="AW12" s="172" t="str">
        <f>IF(ISBLANK('シート2-③'!Y$19),"",'シート2-③'!Y$19)</f>
        <v/>
      </c>
      <c r="AX12" s="172" t="str">
        <f>IF(ISBLANK('シート2-③'!Y$20),"",'シート2-③'!Y$20)</f>
        <v/>
      </c>
      <c r="AY12" s="172" t="str">
        <f>IF(ISBLANK('シート2-③'!Y$21),"",'シート2-③'!Y$21)</f>
        <v/>
      </c>
      <c r="AZ12" s="172" t="str">
        <f>IF(ISBLANK('シート2-③'!Y$22),"",'シート2-③'!Y$22)</f>
        <v/>
      </c>
      <c r="BA12" s="172" t="str">
        <f>IF(ISBLANK('シート2-③'!Y$23),"",'シート2-③'!Y$23)</f>
        <v/>
      </c>
      <c r="BB12" s="172" t="str">
        <f>IF(ISBLANK('シート2-③'!Y$24),"",'シート2-③'!Y$24)</f>
        <v/>
      </c>
      <c r="BC12" s="172" t="str">
        <f>IF(ISBLANK('シート2-③'!Y$25),"",'シート2-③'!Y$25)</f>
        <v/>
      </c>
      <c r="BD12" s="172" t="str">
        <f>IF(ISBLANK('シート2-③'!Y$26),"",'シート2-③'!Y$26)</f>
        <v/>
      </c>
      <c r="BE12" s="172" t="str">
        <f>IF(ISBLANK('シート2-③'!Y$27),"",'シート2-③'!Y$27)</f>
        <v/>
      </c>
      <c r="BF12" s="176" t="str">
        <f>IF(ISBLANK('シート2-③'!Y$28),"",'シート2-③'!Y$28)</f>
        <v/>
      </c>
    </row>
    <row r="13" spans="1:59" customFormat="1" x14ac:dyDescent="0.15">
      <c r="A13" s="171" t="s">
        <v>63</v>
      </c>
      <c r="B13" s="202"/>
      <c r="C13" s="172" t="str">
        <f t="shared" si="0"/>
        <v>主任更新</v>
      </c>
      <c r="D13" s="177" t="s">
        <v>301</v>
      </c>
      <c r="E13" s="174" t="str">
        <f>IF(ISBLANK('シート2-④-1'!E$10),"",'シート2-④-1'!E$10)</f>
        <v/>
      </c>
      <c r="F13" s="230" t="str">
        <f>IF(ISBLANK('シート2-④-1'!M$10),"",'シート2-④-1'!M$10)</f>
        <v/>
      </c>
      <c r="G13" s="230" t="str">
        <f>IF(ISBLANK('シート2-④-1'!R$10),"",'シート2-④-1'!R$10)</f>
        <v/>
      </c>
      <c r="H13" s="231" t="str">
        <f>IF(ISBLANK('シート2-④-1'!E$11),"",'シート2-④-1'!E$11)</f>
        <v/>
      </c>
      <c r="I13" s="230" t="str">
        <f>IF(ISBLANK('シート2-④-1'!M$11),"",'シート2-④-1'!M$11)</f>
        <v/>
      </c>
      <c r="J13" s="230" t="str">
        <f>IF(ISBLANK('シート2-④-1'!R$11),"",'シート2-④-1'!R$11)</f>
        <v/>
      </c>
      <c r="K13" s="232" t="str">
        <f>IF(ISBLANK('シート2-④-1'!E$13),"",'シート2-④-1'!E$13)</f>
        <v/>
      </c>
      <c r="L13" s="232" t="str">
        <f>IF(ISBLANK('シート2-④-1'!E$14),"",'シート2-④-1'!E$14)</f>
        <v/>
      </c>
      <c r="M13" s="173" t="str">
        <f>IF(ISBLANK('シート2-④-1'!Y$10),"",'シート2-④-1'!Y$10)</f>
        <v/>
      </c>
      <c r="N13" s="173" t="str">
        <f>IF(ISBLANK('シート2-④-1'!Y$13),"",'シート2-④-1'!Y$13)</f>
        <v/>
      </c>
      <c r="O13" s="173">
        <v>5</v>
      </c>
      <c r="P13" s="175" t="str">
        <f>IF(ISBLANK('シート2-④-1'!P$18),"",'シート2-④-1'!P$18)</f>
        <v/>
      </c>
      <c r="Q13" s="172" t="str">
        <f>IF(ISBLANK('シート2-④-1'!P$19),"",'シート2-④-1'!P$19)</f>
        <v/>
      </c>
      <c r="R13" s="172" t="str">
        <f>IF(ISBLANK('シート2-④-1'!P$20),"",'シート2-④-1'!P$20)</f>
        <v/>
      </c>
      <c r="S13" s="172" t="str">
        <f>IF(ISBLANK('シート2-④-1'!P$21),"",'シート2-④-1'!P$21)</f>
        <v/>
      </c>
      <c r="T13" s="172" t="str">
        <f>IF(ISBLANK('シート2-④-1'!P$22),"",'シート2-④-1'!P$22)</f>
        <v/>
      </c>
      <c r="U13" s="572" t="str">
        <f>IF(ISBLANK('シート2-④-1'!P$23),"",'シート2-④-1'!P$23)</f>
        <v/>
      </c>
      <c r="V13" s="232" t="str">
        <f>IF(ISBLANK('シート2-④-1'!P$25),"",'シート2-④-1'!P$25)</f>
        <v/>
      </c>
      <c r="W13" s="232" t="str">
        <f>IF(ISBLANK('シート2-④-1'!P$26),"",'シート2-④-1'!P$26)</f>
        <v/>
      </c>
      <c r="X13" s="232" t="str">
        <f>IF(ISBLANK('シート2-④-1'!P$27),"",'シート2-④-1'!P$27)</f>
        <v/>
      </c>
      <c r="Y13" s="232" t="str">
        <f>IF(ISBLANK('シート2-④-1'!Q$27),"",'シート2-④-1'!Q$27)</f>
        <v/>
      </c>
      <c r="Z13" s="232" t="str">
        <f>IF(ISBLANK('シート2-④-1'!P$28),"",'シート2-④-1'!P$28)</f>
        <v/>
      </c>
      <c r="AA13" s="175" t="str">
        <f>IF(ISBLANK('シート2-④-1'!S$18),"",'シート2-④-1'!S$18)</f>
        <v/>
      </c>
      <c r="AB13" s="172" t="str">
        <f>IF(ISBLANK('シート2-④-1'!S$19),"",'シート2-④-1'!S$19)</f>
        <v/>
      </c>
      <c r="AC13" s="172" t="str">
        <f>IF(ISBLANK('シート2-④-1'!S$20),"",'シート2-④-1'!S$20)</f>
        <v/>
      </c>
      <c r="AD13" s="172" t="str">
        <f>IF(ISBLANK('シート2-④-1'!S$21),"",'シート2-④-1'!S$21)</f>
        <v/>
      </c>
      <c r="AE13" s="172" t="str">
        <f>IF(ISBLANK('シート2-④-1'!S$22),"",'シート2-④-1'!S$22)</f>
        <v/>
      </c>
      <c r="AF13" s="572" t="str">
        <f>IF(ISBLANK('シート2-④-1'!S$23),"",'シート2-④-1'!S$23)</f>
        <v/>
      </c>
      <c r="AG13" s="232" t="str">
        <f>IF(ISBLANK('シート2-④-1'!S$24),"",'シート2-④-1'!S$24)</f>
        <v/>
      </c>
      <c r="AH13" s="232" t="str">
        <f>IF(ISBLANK('シート2-④-1'!S$25),"",'シート2-④-1'!S$25)</f>
        <v/>
      </c>
      <c r="AI13" s="232" t="str">
        <f>IF(ISBLANK('シート2-④-1'!S$26),"",'シート2-④-1'!S$26)</f>
        <v/>
      </c>
      <c r="AJ13" s="232" t="str">
        <f>IF(ISBLANK('シート2-④-1'!S$27),"",'シート2-④-1'!S$27)</f>
        <v/>
      </c>
      <c r="AK13" s="232" t="str">
        <f>IF(ISBLANK('シート2-④-1'!S$28),"",'シート2-④-1'!S$28)</f>
        <v/>
      </c>
      <c r="AL13" s="175" t="str">
        <f>IF(ISBLANK('シート2-④-1'!V$18),"",'シート2-④-1'!V$18)</f>
        <v/>
      </c>
      <c r="AM13" s="172" t="str">
        <f>IF(ISBLANK('シート2-④-1'!V$19),"",'シート2-④-1'!V$19)</f>
        <v/>
      </c>
      <c r="AN13" s="172" t="str">
        <f>IF(ISBLANK('シート2-④-1'!V$20),"",'シート2-④-1'!V$20)</f>
        <v/>
      </c>
      <c r="AO13" s="172" t="str">
        <f>IF(ISBLANK('シート2-④-1'!V$21),"",'シート2-④-1'!V$21)</f>
        <v/>
      </c>
      <c r="AP13" s="172" t="str">
        <f>IF(ISBLANK('シート2-④-1'!V$22),"",'シート2-④-1'!V$22)</f>
        <v/>
      </c>
      <c r="AQ13" s="572" t="str">
        <f>IF(ISBLANK('シート2-④-1'!V$23),"",'シート2-④-1'!V$23)</f>
        <v/>
      </c>
      <c r="AR13" s="232" t="str">
        <f>IF(ISBLANK('シート2-④-1'!V$24),"",'シート2-④-1'!V$24)</f>
        <v/>
      </c>
      <c r="AS13" s="232" t="str">
        <f>IF(ISBLANK('シート2-④-1'!V$25),"",'シート2-④-1'!V$25)</f>
        <v/>
      </c>
      <c r="AT13" s="232" t="str">
        <f>IF(ISBLANK('シート2-④-1'!V$26),"",'シート2-④-1'!V$26)</f>
        <v/>
      </c>
      <c r="AU13" s="232" t="str">
        <f>IF(ISBLANK('シート2-④-1'!V$27),"",'シート2-④-1'!V$27)</f>
        <v/>
      </c>
      <c r="AV13" s="232" t="str">
        <f>IF(ISBLANK('シート2-④-1'!V$28),"",'シート2-④-1'!V$28)</f>
        <v/>
      </c>
      <c r="AW13" s="172" t="str">
        <f>IF(ISBLANK('シート2-④-1'!Y$19),"",'シート2-④-1'!Y$19)</f>
        <v/>
      </c>
      <c r="AX13" s="172" t="str">
        <f>IF(ISBLANK('シート2-④-1'!$Y20),"",'シート2-④-1'!$Y20)</f>
        <v/>
      </c>
      <c r="AY13" s="172" t="str">
        <f>IF(ISBLANK('シート2-④-1'!$Y21),"",'シート2-④-1'!$Y21)</f>
        <v/>
      </c>
      <c r="AZ13" s="172" t="str">
        <f>IF(ISBLANK('シート2-④-1'!$Y22),"",'シート2-④-1'!$Y22)</f>
        <v/>
      </c>
      <c r="BA13" s="172" t="str">
        <f>IF(ISBLANK('シート2-④-1'!$Y23),"",'シート2-④-1'!$Y23)</f>
        <v/>
      </c>
      <c r="BB13" s="172"/>
      <c r="BC13" s="172"/>
      <c r="BD13" s="172"/>
      <c r="BE13" s="172"/>
      <c r="BF13" s="176"/>
    </row>
    <row r="14" spans="1:59" customFormat="1" x14ac:dyDescent="0.15">
      <c r="A14" s="171" t="s">
        <v>63</v>
      </c>
      <c r="B14" s="202"/>
      <c r="C14" s="172" t="str">
        <f t="shared" si="0"/>
        <v>主任更新</v>
      </c>
      <c r="D14" s="177" t="s">
        <v>302</v>
      </c>
      <c r="E14" s="174" t="str">
        <f>IF(ISBLANK('シート2-④-2'!E$10),"",'シート2-④-2'!E$10)</f>
        <v/>
      </c>
      <c r="F14" s="230" t="str">
        <f>IF(ISBLANK('シート2-④-2'!M$10),"",'シート2-④-2'!M$10)</f>
        <v/>
      </c>
      <c r="G14" s="230" t="str">
        <f>IF(ISBLANK('シート2-④-2'!R$10),"",'シート2-④-2'!R$10)</f>
        <v/>
      </c>
      <c r="H14" s="231" t="str">
        <f>IF(ISBLANK('シート2-④-2'!E$11),"",'シート2-④-2'!E$11)</f>
        <v/>
      </c>
      <c r="I14" s="230" t="str">
        <f>IF(ISBLANK('シート2-④-2'!M$11),"",'シート2-④-2'!M$11)</f>
        <v/>
      </c>
      <c r="J14" s="230" t="str">
        <f>IF(ISBLANK('シート2-④-2'!R$11),"",'シート2-④-2'!R$11)</f>
        <v/>
      </c>
      <c r="K14" s="232" t="str">
        <f>IF(ISBLANK('シート2-④-2'!E$13),"",'シート2-④-2'!E$13)</f>
        <v/>
      </c>
      <c r="L14" s="232" t="str">
        <f>IF(ISBLANK('シート2-④-2'!E$14),"",'シート2-④-2'!E$14)</f>
        <v/>
      </c>
      <c r="M14" s="173" t="str">
        <f>IF(ISBLANK('シート2-④-2'!Y$10),"",'シート2-④-2'!Y$10)</f>
        <v/>
      </c>
      <c r="N14" s="173" t="str">
        <f>IF(ISBLANK('シート2-④-2'!Y$13),"",'シート2-④-2'!Y$13)</f>
        <v/>
      </c>
      <c r="O14" s="173">
        <v>9</v>
      </c>
      <c r="P14" s="175" t="str">
        <f>IF(ISBLANK('シート2-④-2'!P$18),"",'シート2-④-2'!P$18)</f>
        <v/>
      </c>
      <c r="Q14" s="172" t="str">
        <f>IF(ISBLANK('シート2-④-2'!P$19),"",'シート2-④-2'!P$19)</f>
        <v/>
      </c>
      <c r="R14" s="172" t="str">
        <f>IF(ISBLANK('シート2-④-2'!P$20),"",'シート2-④-2'!P$20)</f>
        <v/>
      </c>
      <c r="S14" s="172" t="str">
        <f>IF(ISBLANK('シート2-④-2'!P$21),"",'シート2-④-2'!P$21)</f>
        <v/>
      </c>
      <c r="T14" s="172" t="str">
        <f>IF(ISBLANK('シート2-④-2'!P$22),"",'シート2-④-2'!P$22)</f>
        <v/>
      </c>
      <c r="U14" s="172" t="str">
        <f>IF(ISBLANK('シート2-④-2'!P$23),"",'シート2-④-2'!P$23)</f>
        <v/>
      </c>
      <c r="V14" s="172" t="str">
        <f>IF(ISBLANK('シート2-④-2'!P$24),"",'シート2-④-2'!P$24)</f>
        <v/>
      </c>
      <c r="W14" s="172" t="str">
        <f>IF(ISBLANK('シート2-④-2'!P$25),"",'シート2-④-2'!P$25)</f>
        <v/>
      </c>
      <c r="X14" s="172" t="str">
        <f>IF(ISBLANK('シート2-④-2'!P$26),"",'シート2-④-2'!P$26)</f>
        <v/>
      </c>
      <c r="Y14" s="172" t="str">
        <f>IF(ISBLANK('シート2-④-2'!P$27),"",'シート2-④-2'!P$27)</f>
        <v/>
      </c>
      <c r="Z14" s="232" t="str">
        <f>IF(ISBLANK('シート2-④-2'!P$28),"",'シート2-④-2'!P$28)</f>
        <v/>
      </c>
      <c r="AA14" s="175" t="str">
        <f>IF(ISBLANK('シート2-④-2'!S$18),"",'シート2-④-2'!S$18)</f>
        <v/>
      </c>
      <c r="AB14" s="172" t="str">
        <f>IF(ISBLANK('シート2-④-2'!S$19),"",'シート2-④-2'!S$19)</f>
        <v/>
      </c>
      <c r="AC14" s="172" t="str">
        <f>IF(ISBLANK('シート2-④-2'!S$20),"",'シート2-④-2'!S$20)</f>
        <v/>
      </c>
      <c r="AD14" s="172" t="str">
        <f>IF(ISBLANK('シート2-④-2'!S$21),"",'シート2-④-2'!S$21)</f>
        <v/>
      </c>
      <c r="AE14" s="172" t="str">
        <f>IF(ISBLANK('シート2-④-2'!S$22),"",'シート2-④-2'!S$22)</f>
        <v/>
      </c>
      <c r="AF14" s="172" t="str">
        <f>IF(ISBLANK('シート2-④-2'!S$23),"",'シート2-④-2'!S$23)</f>
        <v/>
      </c>
      <c r="AG14" s="172" t="str">
        <f>IF(ISBLANK('シート2-④-2'!S$24),"",'シート2-④-2'!S$24)</f>
        <v/>
      </c>
      <c r="AH14" s="172" t="str">
        <f>IF(ISBLANK('シート2-④-2'!S$25),"",'シート2-④-2'!S$25)</f>
        <v/>
      </c>
      <c r="AI14" s="172" t="str">
        <f>IF(ISBLANK('シート2-④-2'!S$26),"",'シート2-④-2'!S$26)</f>
        <v/>
      </c>
      <c r="AJ14" s="172" t="str">
        <f>IF(ISBLANK('シート2-④-2'!S$27),"",'シート2-④-2'!S$27)</f>
        <v/>
      </c>
      <c r="AK14" s="232" t="str">
        <f>IF(ISBLANK('シート2-④-2'!S$28),"",'シート2-④-2'!S$28)</f>
        <v/>
      </c>
      <c r="AL14" s="175" t="str">
        <f>IF(ISBLANK('シート2-④-2'!V$18),"",'シート2-④-2'!V$18)</f>
        <v/>
      </c>
      <c r="AM14" s="172" t="str">
        <f>IF(ISBLANK('シート2-④-2'!V$19),"",'シート2-④-2'!V$19)</f>
        <v/>
      </c>
      <c r="AN14" s="172" t="str">
        <f>IF(ISBLANK('シート2-④-2'!V$20),"",'シート2-④-2'!V$20)</f>
        <v/>
      </c>
      <c r="AO14" s="172" t="str">
        <f>IF(ISBLANK('シート2-④-2'!V$21),"",'シート2-④-2'!V$21)</f>
        <v/>
      </c>
      <c r="AP14" s="172" t="str">
        <f>IF(ISBLANK('シート2-④-2'!V$22),"",'シート2-④-2'!V$22)</f>
        <v/>
      </c>
      <c r="AQ14" s="172" t="str">
        <f>IF(ISBLANK('シート2-④-2'!V$23),"",'シート2-④-2'!V$23)</f>
        <v/>
      </c>
      <c r="AR14" s="172" t="str">
        <f>IF(ISBLANK('シート2-④-2'!V$24),"",'シート2-④-2'!V$24)</f>
        <v/>
      </c>
      <c r="AS14" s="172" t="str">
        <f>IF(ISBLANK('シート2-④-2'!V$25),"",'シート2-④-2'!V$25)</f>
        <v/>
      </c>
      <c r="AT14" s="172" t="str">
        <f>IF(ISBLANK('シート2-④-2'!V$26),"",'シート2-④-2'!V$26)</f>
        <v/>
      </c>
      <c r="AU14" s="172" t="str">
        <f>IF(ISBLANK('シート2-④-2'!V$27),"",'シート2-④-2'!V$27)</f>
        <v/>
      </c>
      <c r="AV14" s="232" t="str">
        <f>IF(ISBLANK('シート2-④-2'!V$28),"",'シート2-④-2'!V$28)</f>
        <v/>
      </c>
      <c r="AW14" s="172" t="str">
        <f>IF(ISBLANK('シート2-④-2'!Y$19),"",'シート2-④-2'!Y$19)</f>
        <v/>
      </c>
      <c r="AX14" s="172" t="str">
        <f>IF(ISBLANK('シート2-④-2'!Y$20),"",'シート2-④-2'!Y$20)</f>
        <v/>
      </c>
      <c r="AY14" s="172" t="str">
        <f>IF(ISBLANK('シート2-④-2'!Y$21),"",'シート2-④-2'!Y$21)</f>
        <v/>
      </c>
      <c r="AZ14" s="172" t="str">
        <f>IF(ISBLANK('シート2-④-2'!Y$22),"",'シート2-④-2'!Y$22)</f>
        <v/>
      </c>
      <c r="BA14" s="172" t="str">
        <f>IF(ISBLANK('シート2-④-2'!Y$23),"",'シート2-④-2'!Y$23)</f>
        <v/>
      </c>
      <c r="BB14" s="172" t="str">
        <f>IF(ISBLANK('シート2-④-2'!Y$24),"",'シート2-④-2'!Y$24)</f>
        <v/>
      </c>
      <c r="BC14" s="172" t="str">
        <f>IF(ISBLANK('シート2-④-2'!Y$25),"",'シート2-④-2'!Y$25)</f>
        <v/>
      </c>
      <c r="BD14" s="172" t="str">
        <f>IF(ISBLANK('シート2-④-2'!Y$26),"",'シート2-④-2'!Y$26)</f>
        <v/>
      </c>
      <c r="BE14" s="172" t="str">
        <f>IF(ISBLANK('シート2-④-2'!Y$27),"",'シート2-④-2'!Y$27)</f>
        <v/>
      </c>
      <c r="BF14" s="176" t="str">
        <f>IF(ISBLANK('シート2-④-2'!Y$28),"",'シート2-④-2'!Y$28)</f>
        <v/>
      </c>
    </row>
    <row r="15" spans="1:59" customFormat="1" x14ac:dyDescent="0.15">
      <c r="A15" s="171" t="s">
        <v>63</v>
      </c>
      <c r="B15" s="202"/>
      <c r="C15" s="172" t="str">
        <f t="shared" si="0"/>
        <v>主任更新</v>
      </c>
      <c r="D15" s="177" t="s">
        <v>303</v>
      </c>
      <c r="E15" s="174" t="str">
        <f>IF(ISBLANK('シート2-④-3'!E$10),"",'シート2-④-3'!E$10)</f>
        <v/>
      </c>
      <c r="F15" s="230" t="str">
        <f>IF(ISBLANK('シート2-④-3'!M$10),"",'シート2-④-3'!M$10)</f>
        <v/>
      </c>
      <c r="G15" s="230" t="str">
        <f>IF(ISBLANK('シート2-④-3'!R$10),"",'シート2-④-3'!R$10)</f>
        <v/>
      </c>
      <c r="H15" s="231" t="str">
        <f>IF(ISBLANK('シート2-④-3'!E$11),"",'シート2-④-3'!E$11)</f>
        <v/>
      </c>
      <c r="I15" s="230" t="str">
        <f>IF(ISBLANK('シート2-④-3'!M$11),"",'シート2-④-3'!M$11)</f>
        <v/>
      </c>
      <c r="J15" s="230" t="str">
        <f>IF(ISBLANK('シート2-④-3'!R$11),"",'シート2-④-3'!R$11)</f>
        <v/>
      </c>
      <c r="K15" s="232" t="str">
        <f>IF(ISBLANK('シート2-④-3'!E$13),"",'シート2-④-3'!E$13)</f>
        <v/>
      </c>
      <c r="L15" s="232" t="str">
        <f>IF(ISBLANK('シート2-④-3'!E$14),"",'シート2-④-3'!E$14)</f>
        <v/>
      </c>
      <c r="M15" s="173" t="str">
        <f>IF(ISBLANK('シート2-④-3'!Y$10),"",'シート2-④-3'!Y$10)</f>
        <v/>
      </c>
      <c r="N15" s="173" t="str">
        <f>IF(ISBLANK('シート2-④-3'!Y$13),"",'シート2-④-3'!Y$13)</f>
        <v/>
      </c>
      <c r="O15" s="173">
        <v>9</v>
      </c>
      <c r="P15" s="175" t="str">
        <f>IF(ISBLANK('シート2-④-3'!P$18),"",'シート2-④-3'!P$18)</f>
        <v/>
      </c>
      <c r="Q15" s="172" t="str">
        <f>IF(ISBLANK('シート2-④-3'!P$19),"",'シート2-④-3'!P$19)</f>
        <v/>
      </c>
      <c r="R15" s="172" t="str">
        <f>IF(ISBLANK('シート2-④-3'!P$20),"",'シート2-④-3'!P$20)</f>
        <v/>
      </c>
      <c r="S15" s="172" t="str">
        <f>IF(ISBLANK('シート2-④-3'!P$21),"",'シート2-④-3'!P$21)</f>
        <v/>
      </c>
      <c r="T15" s="172" t="str">
        <f>IF(ISBLANK('シート2-④-3'!P$22),"",'シート2-④-3'!P$22)</f>
        <v/>
      </c>
      <c r="U15" s="172" t="str">
        <f>IF(ISBLANK('シート2-④-3'!P$23),"",'シート2-④-3'!P$23)</f>
        <v/>
      </c>
      <c r="V15" s="172" t="str">
        <f>IF(ISBLANK('シート2-④-3'!P$24),"",'シート2-④-3'!P$24)</f>
        <v/>
      </c>
      <c r="W15" s="172" t="str">
        <f>IF(ISBLANK('シート2-④-3'!P$25),"",'シート2-④-3'!P$25)</f>
        <v/>
      </c>
      <c r="X15" s="172" t="str">
        <f>IF(ISBLANK('シート2-④-3'!P$26),"",'シート2-④-3'!P$26)</f>
        <v/>
      </c>
      <c r="Y15" s="172" t="str">
        <f>IF(ISBLANK('シート2-④-3'!P$27),"",'シート2-④-3'!P$27)</f>
        <v/>
      </c>
      <c r="Z15" s="232" t="str">
        <f>IF(ISBLANK('シート2-④-3'!P$28),"",'シート2-④-3'!P$28)</f>
        <v/>
      </c>
      <c r="AA15" s="175" t="str">
        <f>IF(ISBLANK('シート2-④-3'!S$18),"",'シート2-④-3'!S$18)</f>
        <v/>
      </c>
      <c r="AB15" s="172" t="str">
        <f>IF(ISBLANK('シート2-④-3'!S$19),"",'シート2-④-3'!S$19)</f>
        <v/>
      </c>
      <c r="AC15" s="172" t="str">
        <f>IF(ISBLANK('シート2-④-3'!S$20),"",'シート2-④-3'!S$20)</f>
        <v/>
      </c>
      <c r="AD15" s="172" t="str">
        <f>IF(ISBLANK('シート2-④-3'!S$21),"",'シート2-④-3'!S$21)</f>
        <v/>
      </c>
      <c r="AE15" s="172" t="str">
        <f>IF(ISBLANK('シート2-④-3'!S$22),"",'シート2-④-3'!S$22)</f>
        <v/>
      </c>
      <c r="AF15" s="172" t="str">
        <f>IF(ISBLANK('シート2-④-3'!S$23),"",'シート2-④-3'!S$23)</f>
        <v/>
      </c>
      <c r="AG15" s="172" t="str">
        <f>IF(ISBLANK('シート2-④-3'!S$24),"",'シート2-④-3'!S$24)</f>
        <v/>
      </c>
      <c r="AH15" s="172" t="str">
        <f>IF(ISBLANK('シート2-④-3'!S$25),"",'シート2-④-3'!S$25)</f>
        <v/>
      </c>
      <c r="AI15" s="172" t="str">
        <f>IF(ISBLANK('シート2-④-3'!S$26),"",'シート2-④-3'!S$26)</f>
        <v/>
      </c>
      <c r="AJ15" s="172" t="str">
        <f>IF(ISBLANK('シート2-④-3'!S$27),"",'シート2-④-3'!S$27)</f>
        <v/>
      </c>
      <c r="AK15" s="232" t="str">
        <f>IF(ISBLANK('シート2-④-3'!S$28),"",'シート2-④-3'!S$28)</f>
        <v/>
      </c>
      <c r="AL15" s="175" t="str">
        <f>IF(ISBLANK('シート2-④-3'!V$18),"",'シート2-④-3'!V$18)</f>
        <v/>
      </c>
      <c r="AM15" s="172" t="str">
        <f>IF(ISBLANK('シート2-④-3'!V$19),"",'シート2-④-3'!V$19)</f>
        <v/>
      </c>
      <c r="AN15" s="172" t="str">
        <f>IF(ISBLANK('シート2-④-3'!V$20),"",'シート2-④-3'!V$20)</f>
        <v/>
      </c>
      <c r="AO15" s="172" t="str">
        <f>IF(ISBLANK('シート2-④-3'!V$21),"",'シート2-④-3'!V$21)</f>
        <v/>
      </c>
      <c r="AP15" s="172" t="str">
        <f>IF(ISBLANK('シート2-④-3'!V$22),"",'シート2-④-3'!V$22)</f>
        <v/>
      </c>
      <c r="AQ15" s="172" t="str">
        <f>IF(ISBLANK('シート2-④-3'!V$23),"",'シート2-④-3'!V$23)</f>
        <v/>
      </c>
      <c r="AR15" s="172" t="str">
        <f>IF(ISBLANK('シート2-④-3'!V$24),"",'シート2-④-3'!V$24)</f>
        <v/>
      </c>
      <c r="AS15" s="172" t="str">
        <f>IF(ISBLANK('シート2-④-3'!V$25),"",'シート2-④-3'!V$25)</f>
        <v/>
      </c>
      <c r="AT15" s="172" t="str">
        <f>IF(ISBLANK('シート2-④-3'!V$26),"",'シート2-④-3'!V$26)</f>
        <v/>
      </c>
      <c r="AU15" s="172" t="str">
        <f>IF(ISBLANK('シート2-④-3'!V$27),"",'シート2-④-3'!V$27)</f>
        <v/>
      </c>
      <c r="AV15" s="232" t="str">
        <f>IF(ISBLANK('シート2-④-3'!V$28),"",'シート2-④-3'!V$28)</f>
        <v/>
      </c>
      <c r="AW15" s="172" t="str">
        <f>IF(ISBLANK('シート2-④-3'!Y$19),"",'シート2-④-3'!Y$19)</f>
        <v/>
      </c>
      <c r="AX15" s="172" t="str">
        <f>IF(ISBLANK('シート2-④-3'!Y$20),"",'シート2-④-3'!Y$20)</f>
        <v/>
      </c>
      <c r="AY15" s="172" t="str">
        <f>IF(ISBLANK('シート2-④-3'!Y$21),"",'シート2-④-3'!Y$21)</f>
        <v/>
      </c>
      <c r="AZ15" s="172" t="str">
        <f>IF(ISBLANK('シート2-④-3'!Y$22),"",'シート2-④-3'!Y$22)</f>
        <v/>
      </c>
      <c r="BA15" s="172" t="str">
        <f>IF(ISBLANK('シート2-④-3'!Y$23),"",'シート2-④-3'!Y$23)</f>
        <v/>
      </c>
      <c r="BB15" s="172" t="str">
        <f>IF(ISBLANK('シート2-④-3'!Y$24),"",'シート2-④-3'!Y$24)</f>
        <v/>
      </c>
      <c r="BC15" s="172" t="str">
        <f>IF(ISBLANK('シート2-④-3'!Y$25),"",'シート2-④-3'!Y$25)</f>
        <v/>
      </c>
      <c r="BD15" s="172" t="str">
        <f>IF(ISBLANK('シート2-④-3'!Y$26),"",'シート2-④-3'!Y$26)</f>
        <v/>
      </c>
      <c r="BE15" s="172" t="str">
        <f>IF(ISBLANK('シート2-④-3'!Y$27),"",'シート2-④-3'!Y$27)</f>
        <v/>
      </c>
      <c r="BF15" s="176" t="str">
        <f>IF(ISBLANK('シート2-④-3'!Y$28),"",'シート2-④-3'!Y$28)</f>
        <v/>
      </c>
    </row>
    <row r="16" spans="1:59" customFormat="1" x14ac:dyDescent="0.15">
      <c r="A16" s="171" t="s">
        <v>63</v>
      </c>
      <c r="B16" s="202"/>
      <c r="C16" s="172" t="str">
        <f t="shared" si="0"/>
        <v>主任更新</v>
      </c>
      <c r="D16" s="177" t="s">
        <v>304</v>
      </c>
      <c r="E16" s="174" t="str">
        <f>IF(ISBLANK('シート2-④-4'!E$10),"",'シート2-④-4'!E$10)</f>
        <v/>
      </c>
      <c r="F16" s="230" t="str">
        <f>IF(ISBLANK('シート2-④-4'!M$10),"",'シート2-④-4'!M$10)</f>
        <v/>
      </c>
      <c r="G16" s="230" t="str">
        <f>IF(ISBLANK('シート2-④-4'!R$10),"",'シート2-④-4'!R$10)</f>
        <v/>
      </c>
      <c r="H16" s="231" t="str">
        <f>IF(ISBLANK('シート2-④-4'!E$11),"",'シート2-④-4'!E$11)</f>
        <v/>
      </c>
      <c r="I16" s="230" t="str">
        <f>IF(ISBLANK('シート2-④-4'!M$11),"",'シート2-④-4'!M$11)</f>
        <v/>
      </c>
      <c r="J16" s="230" t="str">
        <f>IF(ISBLANK('シート2-④-4'!R$11),"",'シート2-④-4'!R$11)</f>
        <v/>
      </c>
      <c r="K16" s="232" t="str">
        <f>IF(ISBLANK('シート2-④-4'!E$13),"",'シート2-④-4'!E$13)</f>
        <v/>
      </c>
      <c r="L16" s="232" t="str">
        <f>IF(ISBLANK('シート2-④-4'!E$14),"",'シート2-④-4'!E$14)</f>
        <v/>
      </c>
      <c r="M16" s="173" t="str">
        <f>IF(ISBLANK('シート2-④-4'!Y$10),"",'シート2-④-4'!Y$10)</f>
        <v/>
      </c>
      <c r="N16" s="173" t="str">
        <f>IF(ISBLANK('シート2-④-4'!Y$13),"",'シート2-④-4'!Y$13)</f>
        <v/>
      </c>
      <c r="O16" s="173">
        <v>9</v>
      </c>
      <c r="P16" s="175" t="str">
        <f>IF(ISBLANK('シート2-④-4'!P$18),"",'シート2-④-4'!P$18)</f>
        <v/>
      </c>
      <c r="Q16" s="172" t="str">
        <f>IF(ISBLANK('シート2-④-4'!P$19),"",'シート2-④-4'!P$19)</f>
        <v/>
      </c>
      <c r="R16" s="172" t="str">
        <f>IF(ISBLANK('シート2-④-4'!P$20),"",'シート2-④-4'!P$20)</f>
        <v/>
      </c>
      <c r="S16" s="172" t="str">
        <f>IF(ISBLANK('シート2-④-4'!P$21),"",'シート2-④-4'!P$21)</f>
        <v/>
      </c>
      <c r="T16" s="172" t="str">
        <f>IF(ISBLANK('シート2-④-4'!P$22),"",'シート2-④-4'!P$22)</f>
        <v/>
      </c>
      <c r="U16" s="172" t="str">
        <f>IF(ISBLANK('シート2-④-4'!P$23),"",'シート2-④-4'!P$23)</f>
        <v/>
      </c>
      <c r="V16" s="172" t="str">
        <f>IF(ISBLANK('シート2-④-4'!P$24),"",'シート2-④-4'!P$24)</f>
        <v/>
      </c>
      <c r="W16" s="172" t="str">
        <f>IF(ISBLANK('シート2-④-4'!P$25),"",'シート2-④-4'!P$25)</f>
        <v/>
      </c>
      <c r="X16" s="172" t="str">
        <f>IF(ISBLANK('シート2-④-4'!P$26),"",'シート2-④-4'!P$26)</f>
        <v/>
      </c>
      <c r="Y16" s="172" t="str">
        <f>IF(ISBLANK('シート2-④-4'!P$27),"",'シート2-④-4'!P$27)</f>
        <v/>
      </c>
      <c r="Z16" s="232" t="str">
        <f>IF(ISBLANK('シート2-④-4'!P$28),"",'シート2-④-4'!P$28)</f>
        <v/>
      </c>
      <c r="AA16" s="175" t="str">
        <f>IF(ISBLANK('シート2-④-4'!S$18),"",'シート2-④-4'!S$18)</f>
        <v/>
      </c>
      <c r="AB16" s="172" t="str">
        <f>IF(ISBLANK('シート2-④-4'!S$19),"",'シート2-④-4'!S$19)</f>
        <v/>
      </c>
      <c r="AC16" s="172" t="str">
        <f>IF(ISBLANK('シート2-④-4'!S$20),"",'シート2-④-4'!S$20)</f>
        <v/>
      </c>
      <c r="AD16" s="172" t="str">
        <f>IF(ISBLANK('シート2-④-4'!S$21),"",'シート2-④-4'!S$21)</f>
        <v/>
      </c>
      <c r="AE16" s="172" t="str">
        <f>IF(ISBLANK('シート2-④-4'!S$22),"",'シート2-④-4'!S$22)</f>
        <v/>
      </c>
      <c r="AF16" s="172" t="str">
        <f>IF(ISBLANK('シート2-④-4'!S$23),"",'シート2-④-4'!S$23)</f>
        <v/>
      </c>
      <c r="AG16" s="172" t="str">
        <f>IF(ISBLANK('シート2-④-4'!S$24),"",'シート2-④-4'!S$24)</f>
        <v/>
      </c>
      <c r="AH16" s="172" t="str">
        <f>IF(ISBLANK('シート2-④-4'!S$25),"",'シート2-④-4'!S$25)</f>
        <v/>
      </c>
      <c r="AI16" s="172" t="str">
        <f>IF(ISBLANK('シート2-④-4'!S$26),"",'シート2-④-4'!S$26)</f>
        <v/>
      </c>
      <c r="AJ16" s="172" t="str">
        <f>IF(ISBLANK('シート2-④-4'!S$27),"",'シート2-④-4'!S$27)</f>
        <v/>
      </c>
      <c r="AK16" s="232" t="str">
        <f>IF(ISBLANK('シート2-④-4'!S$28),"",'シート2-④-4'!S$28)</f>
        <v/>
      </c>
      <c r="AL16" s="175" t="str">
        <f>IF(ISBLANK('シート2-④-4'!V$18),"",'シート2-④-4'!V$18)</f>
        <v/>
      </c>
      <c r="AM16" s="172" t="str">
        <f>IF(ISBLANK('シート2-④-4'!V$19),"",'シート2-④-4'!V$19)</f>
        <v/>
      </c>
      <c r="AN16" s="172" t="str">
        <f>IF(ISBLANK('シート2-④-4'!V$20),"",'シート2-④-4'!V$20)</f>
        <v/>
      </c>
      <c r="AO16" s="172" t="str">
        <f>IF(ISBLANK('シート2-④-4'!V$21),"",'シート2-④-4'!V$21)</f>
        <v/>
      </c>
      <c r="AP16" s="172" t="str">
        <f>IF(ISBLANK('シート2-④-4'!V$22),"",'シート2-④-4'!V$22)</f>
        <v/>
      </c>
      <c r="AQ16" s="172" t="str">
        <f>IF(ISBLANK('シート2-④-4'!V$23),"",'シート2-④-4'!V$23)</f>
        <v/>
      </c>
      <c r="AR16" s="172" t="str">
        <f>IF(ISBLANK('シート2-④-4'!V$24),"",'シート2-④-4'!V$24)</f>
        <v/>
      </c>
      <c r="AS16" s="172" t="str">
        <f>IF(ISBLANK('シート2-④-4'!V$25),"",'シート2-④-4'!V$25)</f>
        <v/>
      </c>
      <c r="AT16" s="172" t="str">
        <f>IF(ISBLANK('シート2-④-4'!V$26),"",'シート2-④-4'!V$26)</f>
        <v/>
      </c>
      <c r="AU16" s="172" t="str">
        <f>IF(ISBLANK('シート2-④-4'!V$27),"",'シート2-④-4'!V$27)</f>
        <v/>
      </c>
      <c r="AV16" s="232" t="str">
        <f>IF(ISBLANK('シート2-④-4'!V$28),"",'シート2-④-4'!V$28)</f>
        <v/>
      </c>
      <c r="AW16" s="172" t="str">
        <f>IF(ISBLANK('シート2-④-4'!Y$19),"",'シート2-④-4'!Y$19)</f>
        <v/>
      </c>
      <c r="AX16" s="172" t="str">
        <f>IF(ISBLANK('シート2-④-4'!Y$20),"",'シート2-④-4'!Y$20)</f>
        <v/>
      </c>
      <c r="AY16" s="172" t="str">
        <f>IF(ISBLANK('シート2-④-4'!Y$21),"",'シート2-④-4'!Y$21)</f>
        <v/>
      </c>
      <c r="AZ16" s="172" t="str">
        <f>IF(ISBLANK('シート2-④-4'!Y$22),"",'シート2-④-4'!Y$22)</f>
        <v/>
      </c>
      <c r="BA16" s="172" t="str">
        <f>IF(ISBLANK('シート2-④-4'!Y$23),"",'シート2-④-4'!Y$23)</f>
        <v/>
      </c>
      <c r="BB16" s="172" t="str">
        <f>IF(ISBLANK('シート2-④-4'!Y$24),"",'シート2-④-4'!Y$24)</f>
        <v/>
      </c>
      <c r="BC16" s="172" t="str">
        <f>IF(ISBLANK('シート2-④-4'!Y$25),"",'シート2-④-4'!Y$25)</f>
        <v/>
      </c>
      <c r="BD16" s="172" t="str">
        <f>IF(ISBLANK('シート2-④-4'!Y$26),"",'シート2-④-4'!Y$26)</f>
        <v/>
      </c>
      <c r="BE16" s="172" t="str">
        <f>IF(ISBLANK('シート2-④-4'!Y$27),"",'シート2-④-4'!Y$27)</f>
        <v/>
      </c>
      <c r="BF16" s="176" t="str">
        <f>IF(ISBLANK('シート2-④-4'!Y$28),"",'シート2-④-4'!Y$28)</f>
        <v/>
      </c>
    </row>
    <row r="17" spans="1:58" customFormat="1" x14ac:dyDescent="0.15">
      <c r="A17" s="171" t="s">
        <v>63</v>
      </c>
      <c r="B17" s="202"/>
      <c r="C17" s="172" t="str">
        <f t="shared" si="0"/>
        <v>主任更新</v>
      </c>
      <c r="D17" s="177" t="s">
        <v>305</v>
      </c>
      <c r="E17" s="174" t="str">
        <f>IF(ISBLANK('シート2-④-5'!E$10),"",'シート2-④-5'!E$10)</f>
        <v/>
      </c>
      <c r="F17" s="230" t="str">
        <f>IF(ISBLANK('シート2-④-5'!M$10),"",'シート2-④-5'!M$10)</f>
        <v/>
      </c>
      <c r="G17" s="230" t="str">
        <f>IF(ISBLANK('シート2-④-5'!R$10),"",'シート2-④-5'!R$10)</f>
        <v/>
      </c>
      <c r="H17" s="231" t="str">
        <f>IF(ISBLANK('シート2-④-5'!E$11),"",'シート2-④-5'!E$11)</f>
        <v/>
      </c>
      <c r="I17" s="230" t="str">
        <f>IF(ISBLANK('シート2-④-5'!M$11),"",'シート2-④-5'!M$11)</f>
        <v/>
      </c>
      <c r="J17" s="230" t="str">
        <f>IF(ISBLANK('シート2-④-5'!R$11),"",'シート2-④-5'!R$11)</f>
        <v/>
      </c>
      <c r="K17" s="232" t="str">
        <f>IF(ISBLANK('シート2-④-5'!E$13),"",'シート2-④-5'!E$13)</f>
        <v/>
      </c>
      <c r="L17" s="232" t="str">
        <f>IF(ISBLANK('シート2-④-5'!E$14),"",'シート2-④-5'!E$14)</f>
        <v/>
      </c>
      <c r="M17" s="173" t="str">
        <f>IF(ISBLANK('シート2-④-5'!Y$10),"",'シート2-④-5'!Y$10)</f>
        <v/>
      </c>
      <c r="N17" s="173" t="str">
        <f>IF(ISBLANK('シート2-④-5'!Y$13),"",'シート2-④-5'!Y$13)</f>
        <v/>
      </c>
      <c r="O17" s="173">
        <v>9</v>
      </c>
      <c r="P17" s="175" t="str">
        <f>IF(ISBLANK('シート2-④-5'!P$18),"",'シート2-④-5'!P$18)</f>
        <v/>
      </c>
      <c r="Q17" s="172" t="str">
        <f>IF(ISBLANK('シート2-④-5'!P$19),"",'シート2-④-5'!P$19)</f>
        <v/>
      </c>
      <c r="R17" s="172" t="str">
        <f>IF(ISBLANK('シート2-④-5'!P$20),"",'シート2-④-5'!P$20)</f>
        <v/>
      </c>
      <c r="S17" s="172" t="str">
        <f>IF(ISBLANK('シート2-④-5'!P$21),"",'シート2-④-5'!P$21)</f>
        <v/>
      </c>
      <c r="T17" s="172" t="str">
        <f>IF(ISBLANK('シート2-④-5'!P$22),"",'シート2-④-5'!P$22)</f>
        <v/>
      </c>
      <c r="U17" s="172" t="str">
        <f>IF(ISBLANK('シート2-④-5'!P$23),"",'シート2-④-5'!P$23)</f>
        <v/>
      </c>
      <c r="V17" s="172" t="str">
        <f>IF(ISBLANK('シート2-④-5'!P$24),"",'シート2-④-5'!P$24)</f>
        <v/>
      </c>
      <c r="W17" s="172" t="str">
        <f>IF(ISBLANK('シート2-④-5'!P$25),"",'シート2-④-5'!P$25)</f>
        <v/>
      </c>
      <c r="X17" s="172" t="str">
        <f>IF(ISBLANK('シート2-④-5'!P$26),"",'シート2-④-5'!P$26)</f>
        <v/>
      </c>
      <c r="Y17" s="172" t="str">
        <f>IF(ISBLANK('シート2-④-5'!P$27),"",'シート2-④-5'!P$27)</f>
        <v/>
      </c>
      <c r="Z17" s="232" t="str">
        <f>IF(ISBLANK('シート2-④-5'!P$28),"",'シート2-④-5'!P$28)</f>
        <v/>
      </c>
      <c r="AA17" s="175" t="str">
        <f>IF(ISBLANK('シート2-④-5'!S$18),"",'シート2-④-5'!S$18)</f>
        <v/>
      </c>
      <c r="AB17" s="172" t="str">
        <f>IF(ISBLANK('シート2-④-5'!S$19),"",'シート2-④-5'!S$19)</f>
        <v/>
      </c>
      <c r="AC17" s="172" t="str">
        <f>IF(ISBLANK('シート2-④-5'!S$20),"",'シート2-④-5'!S$20)</f>
        <v/>
      </c>
      <c r="AD17" s="172" t="str">
        <f>IF(ISBLANK('シート2-④-5'!S$21),"",'シート2-④-5'!S$21)</f>
        <v/>
      </c>
      <c r="AE17" s="172" t="str">
        <f>IF(ISBLANK('シート2-④-5'!S$22),"",'シート2-④-5'!S$22)</f>
        <v/>
      </c>
      <c r="AF17" s="172" t="str">
        <f>IF(ISBLANK('シート2-④-5'!S$23),"",'シート2-④-5'!S$23)</f>
        <v/>
      </c>
      <c r="AG17" s="172" t="str">
        <f>IF(ISBLANK('シート2-④-5'!S$24),"",'シート2-④-5'!S$24)</f>
        <v/>
      </c>
      <c r="AH17" s="172" t="str">
        <f>IF(ISBLANK('シート2-④-5'!S$25),"",'シート2-④-5'!S$25)</f>
        <v/>
      </c>
      <c r="AI17" s="172" t="str">
        <f>IF(ISBLANK('シート2-④-5'!S$26),"",'シート2-④-5'!S$26)</f>
        <v/>
      </c>
      <c r="AJ17" s="172" t="str">
        <f>IF(ISBLANK('シート2-④-5'!S$27),"",'シート2-④-5'!S$27)</f>
        <v/>
      </c>
      <c r="AK17" s="232" t="str">
        <f>IF(ISBLANK('シート2-④-5'!S$28),"",'シート2-④-5'!S$28)</f>
        <v/>
      </c>
      <c r="AL17" s="175" t="str">
        <f>IF(ISBLANK('シート2-④-5'!V$18),"",'シート2-④-5'!V$18)</f>
        <v/>
      </c>
      <c r="AM17" s="172" t="str">
        <f>IF(ISBLANK('シート2-④-5'!V$19),"",'シート2-④-5'!V$19)</f>
        <v/>
      </c>
      <c r="AN17" s="172" t="str">
        <f>IF(ISBLANK('シート2-④-5'!V$20),"",'シート2-④-5'!V$20)</f>
        <v/>
      </c>
      <c r="AO17" s="172" t="str">
        <f>IF(ISBLANK('シート2-④-5'!V$21),"",'シート2-④-5'!V$21)</f>
        <v/>
      </c>
      <c r="AP17" s="172" t="str">
        <f>IF(ISBLANK('シート2-④-5'!V$22),"",'シート2-④-5'!V$22)</f>
        <v/>
      </c>
      <c r="AQ17" s="172" t="str">
        <f>IF(ISBLANK('シート2-④-5'!V$23),"",'シート2-④-5'!V$23)</f>
        <v/>
      </c>
      <c r="AR17" s="172" t="str">
        <f>IF(ISBLANK('シート2-④-5'!V$24),"",'シート2-④-5'!V$24)</f>
        <v/>
      </c>
      <c r="AS17" s="172" t="str">
        <f>IF(ISBLANK('シート2-④-5'!V$25),"",'シート2-④-5'!V$25)</f>
        <v/>
      </c>
      <c r="AT17" s="172" t="str">
        <f>IF(ISBLANK('シート2-④-5'!V$26),"",'シート2-④-5'!V$26)</f>
        <v/>
      </c>
      <c r="AU17" s="172" t="str">
        <f>IF(ISBLANK('シート2-④-5'!V$27),"",'シート2-④-5'!V$27)</f>
        <v/>
      </c>
      <c r="AV17" s="232" t="str">
        <f>IF(ISBLANK('シート2-④-5'!V$28),"",'シート2-④-5'!V$28)</f>
        <v/>
      </c>
      <c r="AW17" s="172" t="str">
        <f>IF(ISBLANK('シート2-④-5'!Y$19),"",'シート2-④-5'!Y$19)</f>
        <v/>
      </c>
      <c r="AX17" s="172" t="str">
        <f>IF(ISBLANK('シート2-④-5'!Y$20),"",'シート2-④-5'!Y$20)</f>
        <v/>
      </c>
      <c r="AY17" s="172" t="str">
        <f>IF(ISBLANK('シート2-④-5'!Y$21),"",'シート2-④-5'!Y$21)</f>
        <v/>
      </c>
      <c r="AZ17" s="172" t="str">
        <f>IF(ISBLANK('シート2-④-5'!Y$22),"",'シート2-④-5'!Y$22)</f>
        <v/>
      </c>
      <c r="BA17" s="172" t="str">
        <f>IF(ISBLANK('シート2-④-5'!Y$23),"",'シート2-④-5'!Y$23)</f>
        <v/>
      </c>
      <c r="BB17" s="172" t="str">
        <f>IF(ISBLANK('シート2-④-5'!Y$24),"",'シート2-④-5'!Y$24)</f>
        <v/>
      </c>
      <c r="BC17" s="172" t="str">
        <f>IF(ISBLANK('シート2-④-5'!Y$25),"",'シート2-④-5'!Y$25)</f>
        <v/>
      </c>
      <c r="BD17" s="172" t="str">
        <f>IF(ISBLANK('シート2-④-5'!Y$26),"",'シート2-④-5'!Y$26)</f>
        <v/>
      </c>
      <c r="BE17" s="172" t="str">
        <f>IF(ISBLANK('シート2-④-5'!Y$27),"",'シート2-④-5'!Y$27)</f>
        <v/>
      </c>
      <c r="BF17" s="176" t="str">
        <f>IF(ISBLANK('シート2-④-5'!Y$28),"",'シート2-④-5'!Y$28)</f>
        <v/>
      </c>
    </row>
    <row r="18" spans="1:58" customFormat="1" x14ac:dyDescent="0.15">
      <c r="A18" s="171" t="s">
        <v>63</v>
      </c>
      <c r="B18" s="202"/>
      <c r="C18" s="172" t="str">
        <f t="shared" si="0"/>
        <v>主任更新</v>
      </c>
      <c r="D18" s="177" t="s">
        <v>306</v>
      </c>
      <c r="E18" s="174" t="str">
        <f>IF(ISBLANK('シート2-④-6'!E$10),"",'シート2-④-6'!E$10)</f>
        <v/>
      </c>
      <c r="F18" s="230" t="str">
        <f>IF(ISBLANK('シート2-④-6'!M$10),"",'シート2-④-6'!M$10)</f>
        <v/>
      </c>
      <c r="G18" s="230" t="str">
        <f>IF(ISBLANK('シート2-④-6'!R$10),"",'シート2-④-6'!R$10)</f>
        <v/>
      </c>
      <c r="H18" s="231" t="str">
        <f>IF(ISBLANK('シート2-④-6'!E$11),"",'シート2-④-6'!E$11)</f>
        <v/>
      </c>
      <c r="I18" s="230" t="str">
        <f>IF(ISBLANK('シート2-④-6'!M$11),"",'シート2-④-6'!M$11)</f>
        <v/>
      </c>
      <c r="J18" s="230" t="str">
        <f>IF(ISBLANK('シート2-④-6'!R$11),"",'シート2-④-6'!R$11)</f>
        <v/>
      </c>
      <c r="K18" s="232" t="str">
        <f>IF(ISBLANK('シート2-④-6'!E$13),"",'シート2-④-6'!E$13)</f>
        <v/>
      </c>
      <c r="L18" s="232" t="str">
        <f>IF(ISBLANK('シート2-④-6'!E$14),"",'シート2-④-6'!E$14)</f>
        <v/>
      </c>
      <c r="M18" s="173" t="str">
        <f>IF(ISBLANK('シート2-④-6'!Y$10),"",'シート2-④-6'!Y$10)</f>
        <v/>
      </c>
      <c r="N18" s="173" t="str">
        <f>IF(ISBLANK('シート2-④-6'!Y$13),"",'シート2-④-6'!Y$13)</f>
        <v/>
      </c>
      <c r="O18" s="173">
        <v>9</v>
      </c>
      <c r="P18" s="175" t="str">
        <f>IF(ISBLANK('シート2-④-6'!P$18),"",'シート2-④-6'!P$18)</f>
        <v/>
      </c>
      <c r="Q18" s="172" t="str">
        <f>IF(ISBLANK('シート2-④-6'!P$19),"",'シート2-④-6'!P$19)</f>
        <v/>
      </c>
      <c r="R18" s="172" t="str">
        <f>IF(ISBLANK('シート2-④-6'!P$20),"",'シート2-④-6'!P$20)</f>
        <v/>
      </c>
      <c r="S18" s="172" t="str">
        <f>IF(ISBLANK('シート2-④-6'!P$21),"",'シート2-④-6'!P$21)</f>
        <v/>
      </c>
      <c r="T18" s="172" t="str">
        <f>IF(ISBLANK('シート2-④-6'!P$22),"",'シート2-④-6'!P$22)</f>
        <v/>
      </c>
      <c r="U18" s="172" t="str">
        <f>IF(ISBLANK('シート2-④-6'!P$23),"",'シート2-④-6'!P$23)</f>
        <v/>
      </c>
      <c r="V18" s="172" t="str">
        <f>IF(ISBLANK('シート2-④-6'!P$24),"",'シート2-④-6'!P$24)</f>
        <v/>
      </c>
      <c r="W18" s="172" t="str">
        <f>IF(ISBLANK('シート2-④-6'!P$25),"",'シート2-④-6'!P$25)</f>
        <v/>
      </c>
      <c r="X18" s="172" t="str">
        <f>IF(ISBLANK('シート2-④-6'!P$26),"",'シート2-④-6'!P$26)</f>
        <v/>
      </c>
      <c r="Y18" s="172" t="str">
        <f>IF(ISBLANK('シート2-④-6'!P$27),"",'シート2-④-6'!P$27)</f>
        <v/>
      </c>
      <c r="Z18" s="232" t="str">
        <f>IF(ISBLANK('シート2-④-6'!P$28),"",'シート2-④-6'!P$28)</f>
        <v/>
      </c>
      <c r="AA18" s="175" t="str">
        <f>IF(ISBLANK('シート2-④-6'!S$18),"",'シート2-④-6'!S$18)</f>
        <v/>
      </c>
      <c r="AB18" s="172" t="str">
        <f>IF(ISBLANK('シート2-④-6'!S$19),"",'シート2-④-6'!S$19)</f>
        <v/>
      </c>
      <c r="AC18" s="172" t="str">
        <f>IF(ISBLANK('シート2-④-6'!S$20),"",'シート2-④-6'!S$20)</f>
        <v/>
      </c>
      <c r="AD18" s="172" t="str">
        <f>IF(ISBLANK('シート2-④-6'!S$21),"",'シート2-④-6'!S$21)</f>
        <v/>
      </c>
      <c r="AE18" s="172" t="str">
        <f>IF(ISBLANK('シート2-④-6'!S$22),"",'シート2-④-6'!S$22)</f>
        <v/>
      </c>
      <c r="AF18" s="172" t="str">
        <f>IF(ISBLANK('シート2-④-6'!S$23),"",'シート2-④-6'!S$23)</f>
        <v/>
      </c>
      <c r="AG18" s="172" t="str">
        <f>IF(ISBLANK('シート2-④-6'!S$24),"",'シート2-④-6'!S$24)</f>
        <v/>
      </c>
      <c r="AH18" s="172" t="str">
        <f>IF(ISBLANK('シート2-④-6'!S$25),"",'シート2-④-6'!S$25)</f>
        <v/>
      </c>
      <c r="AI18" s="172" t="str">
        <f>IF(ISBLANK('シート2-④-6'!S$26),"",'シート2-④-6'!S$26)</f>
        <v/>
      </c>
      <c r="AJ18" s="172" t="str">
        <f>IF(ISBLANK('シート2-④-6'!S$27),"",'シート2-④-6'!S$27)</f>
        <v/>
      </c>
      <c r="AK18" s="232" t="str">
        <f>IF(ISBLANK('シート2-④-6'!S$28),"",'シート2-④-6'!S$28)</f>
        <v/>
      </c>
      <c r="AL18" s="175" t="str">
        <f>IF(ISBLANK('シート2-④-6'!V$18),"",'シート2-④-6'!V$18)</f>
        <v/>
      </c>
      <c r="AM18" s="172" t="str">
        <f>IF(ISBLANK('シート2-④-6'!V$19),"",'シート2-④-6'!V$19)</f>
        <v/>
      </c>
      <c r="AN18" s="172" t="str">
        <f>IF(ISBLANK('シート2-④-6'!V$20),"",'シート2-④-6'!V$20)</f>
        <v/>
      </c>
      <c r="AO18" s="172" t="str">
        <f>IF(ISBLANK('シート2-④-6'!V$21),"",'シート2-④-6'!V$21)</f>
        <v/>
      </c>
      <c r="AP18" s="172" t="str">
        <f>IF(ISBLANK('シート2-④-6'!V$22),"",'シート2-④-6'!V$22)</f>
        <v/>
      </c>
      <c r="AQ18" s="172" t="str">
        <f>IF(ISBLANK('シート2-④-6'!V$23),"",'シート2-④-6'!V$23)</f>
        <v/>
      </c>
      <c r="AR18" s="172" t="str">
        <f>IF(ISBLANK('シート2-④-6'!V$24),"",'シート2-④-6'!V$24)</f>
        <v/>
      </c>
      <c r="AS18" s="172" t="str">
        <f>IF(ISBLANK('シート2-④-6'!V$25),"",'シート2-④-6'!V$25)</f>
        <v/>
      </c>
      <c r="AT18" s="172" t="str">
        <f>IF(ISBLANK('シート2-④-6'!V$26),"",'シート2-④-6'!V$26)</f>
        <v/>
      </c>
      <c r="AU18" s="172" t="str">
        <f>IF(ISBLANK('シート2-④-6'!V$27),"",'シート2-④-6'!V$27)</f>
        <v/>
      </c>
      <c r="AV18" s="232" t="str">
        <f>IF(ISBLANK('シート2-④-6'!V$28),"",'シート2-④-6'!V$28)</f>
        <v/>
      </c>
      <c r="AW18" s="172" t="str">
        <f>IF(ISBLANK('シート2-④-6'!Y$19),"",'シート2-④-6'!Y$19)</f>
        <v/>
      </c>
      <c r="AX18" s="172" t="str">
        <f>IF(ISBLANK('シート2-④-6'!Y$20),"",'シート2-④-6'!Y$20)</f>
        <v/>
      </c>
      <c r="AY18" s="172" t="str">
        <f>IF(ISBLANK('シート2-④-6'!Y$21),"",'シート2-④-6'!Y$21)</f>
        <v/>
      </c>
      <c r="AZ18" s="172" t="str">
        <f>IF(ISBLANK('シート2-④-6'!Y$22),"",'シート2-④-6'!Y$22)</f>
        <v/>
      </c>
      <c r="BA18" s="172" t="str">
        <f>IF(ISBLANK('シート2-④-6'!Y$23),"",'シート2-④-6'!Y$23)</f>
        <v/>
      </c>
      <c r="BB18" s="172" t="str">
        <f>IF(ISBLANK('シート2-④-6'!Y$24),"",'シート2-④-6'!Y$24)</f>
        <v/>
      </c>
      <c r="BC18" s="172" t="str">
        <f>IF(ISBLANK('シート2-④-6'!Y$25),"",'シート2-④-6'!Y$25)</f>
        <v/>
      </c>
      <c r="BD18" s="172" t="str">
        <f>IF(ISBLANK('シート2-④-6'!Y$26),"",'シート2-④-6'!Y$26)</f>
        <v/>
      </c>
      <c r="BE18" s="172" t="str">
        <f>IF(ISBLANK('シート2-④-6'!Y$27),"",'シート2-④-6'!Y$27)</f>
        <v/>
      </c>
      <c r="BF18" s="176" t="str">
        <f>IF(ISBLANK('シート2-④-6'!Y$28),"",'シート2-④-6'!Y$28)</f>
        <v/>
      </c>
    </row>
    <row r="19" spans="1:58" customFormat="1" x14ac:dyDescent="0.15">
      <c r="A19" s="171" t="s">
        <v>63</v>
      </c>
      <c r="B19" s="202"/>
      <c r="C19" s="172" t="str">
        <f t="shared" si="0"/>
        <v>主任更新</v>
      </c>
      <c r="D19" s="177" t="s">
        <v>307</v>
      </c>
      <c r="E19" s="174" t="str">
        <f>IF(ISBLANK('シート2-④-7'!E$10),"",'シート2-④-7'!E$10)</f>
        <v/>
      </c>
      <c r="F19" s="230" t="str">
        <f>IF(ISBLANK('シート2-④-7'!M$10),"",'シート2-④-7'!M$10)</f>
        <v/>
      </c>
      <c r="G19" s="230" t="str">
        <f>IF(ISBLANK('シート2-④-7'!R$10),"",'シート2-④-7'!R$10)</f>
        <v/>
      </c>
      <c r="H19" s="231" t="str">
        <f>IF(ISBLANK('シート2-④-7'!E$11),"",'シート2-④-7'!E$11)</f>
        <v/>
      </c>
      <c r="I19" s="230" t="str">
        <f>IF(ISBLANK('シート2-④-7'!M$11),"",'シート2-④-7'!M$11)</f>
        <v/>
      </c>
      <c r="J19" s="230" t="str">
        <f>IF(ISBLANK('シート2-④-7'!R$11),"",'シート2-④-7'!R$11)</f>
        <v/>
      </c>
      <c r="K19" s="232" t="str">
        <f>IF(ISBLANK('シート2-④-7'!E$13),"",'シート2-④-7'!E$13)</f>
        <v/>
      </c>
      <c r="L19" s="232" t="str">
        <f>IF(ISBLANK('シート2-④-7'!E$14),"",'シート2-④-7'!E$14)</f>
        <v/>
      </c>
      <c r="M19" s="173" t="str">
        <f>IF(ISBLANK('シート2-④-7'!Y$10),"",'シート2-④-7'!Y$10)</f>
        <v/>
      </c>
      <c r="N19" s="173" t="str">
        <f>IF(ISBLANK('シート2-④-7'!Y$13),"",'シート2-④-7'!Y$13)</f>
        <v/>
      </c>
      <c r="O19" s="173">
        <v>7</v>
      </c>
      <c r="P19" s="175" t="str">
        <f>IF(ISBLANK('シート2-④-7'!P$18),"",'シート2-④-7'!P$18)</f>
        <v/>
      </c>
      <c r="Q19" s="172" t="str">
        <f>IF(ISBLANK('シート2-④-7'!P$19),"",'シート2-④-7'!P$19)</f>
        <v/>
      </c>
      <c r="R19" s="172" t="str">
        <f>IF(ISBLANK('シート2-④-7'!P$20),"",'シート2-④-7'!P$20)</f>
        <v/>
      </c>
      <c r="S19" s="172" t="str">
        <f>IF(ISBLANK('シート2-④-7'!P$21),"",'シート2-④-7'!P$21)</f>
        <v/>
      </c>
      <c r="T19" s="172" t="str">
        <f>IF(ISBLANK('シート2-④-7'!P$22),"",'シート2-④-7'!P$22)</f>
        <v/>
      </c>
      <c r="U19" s="172" t="str">
        <f>IF(ISBLANK('シート2-④-7'!P$23),"",'シート2-④-7'!P$23)</f>
        <v/>
      </c>
      <c r="V19" s="172" t="str">
        <f>IF(ISBLANK('シート2-④-7'!P$24),"",'シート2-④-7'!P$24)</f>
        <v/>
      </c>
      <c r="W19" s="172" t="str">
        <f>IF(ISBLANK('シート2-④-7'!P$25),"",'シート2-④-7'!P$25)</f>
        <v/>
      </c>
      <c r="X19" s="232" t="str">
        <f>IF(ISBLANK('シート2-④-7'!P$26),"",'シート2-④-7'!P$26)</f>
        <v/>
      </c>
      <c r="Y19" s="232" t="str">
        <f>IF(ISBLANK('シート2-④-7'!P$27),"",'シート2-④-7'!P$27)</f>
        <v/>
      </c>
      <c r="Z19" s="232" t="str">
        <f>IF(ISBLANK('シート2-④-7'!P$28),"",'シート2-④-7'!P$28)</f>
        <v/>
      </c>
      <c r="AA19" s="175" t="str">
        <f>IF(ISBLANK('シート2-④-7'!S$18),"",'シート2-④-7'!S$18)</f>
        <v/>
      </c>
      <c r="AB19" s="172" t="str">
        <f>IF(ISBLANK('シート2-④-7'!S$19),"",'シート2-④-7'!S$19)</f>
        <v/>
      </c>
      <c r="AC19" s="172" t="str">
        <f>IF(ISBLANK('シート2-④-7'!S$20),"",'シート2-④-7'!S$20)</f>
        <v/>
      </c>
      <c r="AD19" s="172" t="str">
        <f>IF(ISBLANK('シート2-④-7'!S$21),"",'シート2-④-7'!S$21)</f>
        <v/>
      </c>
      <c r="AE19" s="172" t="str">
        <f>IF(ISBLANK('シート2-④-7'!S$22),"",'シート2-④-7'!S$22)</f>
        <v/>
      </c>
      <c r="AF19" s="172" t="str">
        <f>IF(ISBLANK('シート2-④-7'!S$23),"",'シート2-④-7'!S$23)</f>
        <v/>
      </c>
      <c r="AG19" s="172" t="str">
        <f>IF(ISBLANK('シート2-④-7'!S$24),"",'シート2-④-7'!S$24)</f>
        <v/>
      </c>
      <c r="AH19" s="172" t="str">
        <f>IF(ISBLANK('シート2-④-7'!S$25),"",'シート2-④-7'!S$25)</f>
        <v/>
      </c>
      <c r="AI19" s="232" t="str">
        <f>IF(ISBLANK('シート2-④-7'!S$26),"",'シート2-④-7'!S$26)</f>
        <v/>
      </c>
      <c r="AJ19" s="232" t="str">
        <f>IF(ISBLANK('シート2-④-7'!S$27),"",'シート2-④-7'!S$27)</f>
        <v/>
      </c>
      <c r="AK19" s="232" t="str">
        <f>IF(ISBLANK('シート2-④-7'!S$28),"",'シート2-④-7'!S$28)</f>
        <v/>
      </c>
      <c r="AL19" s="175" t="str">
        <f>IF(ISBLANK('シート2-④-7'!V$18),"",'シート2-④-7'!V$18)</f>
        <v/>
      </c>
      <c r="AM19" s="172" t="str">
        <f>IF(ISBLANK('シート2-④-7'!V$19),"",'シート2-④-7'!V$19)</f>
        <v/>
      </c>
      <c r="AN19" s="172" t="str">
        <f>IF(ISBLANK('シート2-④-7'!V$20),"",'シート2-④-7'!V$20)</f>
        <v/>
      </c>
      <c r="AO19" s="172" t="str">
        <f>IF(ISBLANK('シート2-④-7'!V$21),"",'シート2-④-7'!V$21)</f>
        <v/>
      </c>
      <c r="AP19" s="172" t="str">
        <f>IF(ISBLANK('シート2-④-7'!V$22),"",'シート2-④-7'!V$22)</f>
        <v/>
      </c>
      <c r="AQ19" s="172" t="str">
        <f>IF(ISBLANK('シート2-④-7'!V$23),"",'シート2-④-7'!V$23)</f>
        <v/>
      </c>
      <c r="AR19" s="172" t="str">
        <f>IF(ISBLANK('シート2-④-7'!V$24),"",'シート2-④-7'!V$24)</f>
        <v/>
      </c>
      <c r="AS19" s="172" t="str">
        <f>IF(ISBLANK('シート2-④-7'!V$25),"",'シート2-④-7'!V$25)</f>
        <v/>
      </c>
      <c r="AT19" s="232" t="str">
        <f>IF(ISBLANK('シート2-④-7'!V$26),"",'シート2-④-7'!V$26)</f>
        <v/>
      </c>
      <c r="AU19" s="232" t="str">
        <f>IF(ISBLANK('シート2-④-7'!V$27),"",'シート2-④-7'!V$27)</f>
        <v/>
      </c>
      <c r="AV19" s="232" t="str">
        <f>IF(ISBLANK('シート2-④-7'!V$28),"",'シート2-④-7'!V$28)</f>
        <v/>
      </c>
      <c r="AW19" s="172" t="str">
        <f>IF(ISBLANK('シート2-④-7'!Y$19),"",'シート2-④-7'!Y$19)</f>
        <v/>
      </c>
      <c r="AX19" s="172" t="str">
        <f>IF(ISBLANK('シート2-④-7'!Y$20),"",'シート2-④-7'!Y$20)</f>
        <v/>
      </c>
      <c r="AY19" s="172" t="str">
        <f>IF(ISBLANK('シート2-④-7'!Y$21),"",'シート2-④-7'!Y$21)</f>
        <v/>
      </c>
      <c r="AZ19" s="172" t="str">
        <f>IF(ISBLANK('シート2-④-7'!Y$22),"",'シート2-④-7'!Y$22)</f>
        <v/>
      </c>
      <c r="BA19" s="172" t="str">
        <f>IF(ISBLANK('シート2-④-7'!Y$23),"",'シート2-④-7'!Y$23)</f>
        <v/>
      </c>
      <c r="BB19" s="172" t="str">
        <f>IF(ISBLANK('シート2-④-7'!Y$24),"",'シート2-④-7'!Y$24)</f>
        <v/>
      </c>
      <c r="BC19" s="172" t="str">
        <f>IF(ISBLANK('シート2-④-7'!Y$25),"",'シート2-④-7'!Y$25)</f>
        <v/>
      </c>
      <c r="BD19" s="172" t="str">
        <f>IF(ISBLANK('シート2-④-7'!Y$26),"",'シート2-④-7'!Y$26)</f>
        <v/>
      </c>
      <c r="BE19" s="172" t="str">
        <f>IF(ISBLANK('シート2-④-7'!Y$27),"",'シート2-④-7'!Y$27)</f>
        <v/>
      </c>
      <c r="BF19" s="176" t="str">
        <f>IF(ISBLANK('シート2-④-7'!Y$28),"",'シート2-④-7'!Y$28)</f>
        <v/>
      </c>
    </row>
    <row r="20" spans="1:58" customFormat="1" x14ac:dyDescent="0.15">
      <c r="A20" s="178" t="s">
        <v>63</v>
      </c>
      <c r="B20" s="195"/>
      <c r="C20" s="179" t="str">
        <f t="shared" si="0"/>
        <v>主任更新</v>
      </c>
      <c r="D20" s="180" t="s">
        <v>308</v>
      </c>
      <c r="E20" s="183" t="str">
        <f>IF(ISBLANK('シート2-④-8'!E$10),"",'シート2-④-8'!E$10)</f>
        <v/>
      </c>
      <c r="F20" s="233" t="str">
        <f>IF(ISBLANK('シート2-④-8'!M$10),"",'シート2-④-8'!M$10)</f>
        <v/>
      </c>
      <c r="G20" s="233" t="str">
        <f>IF(ISBLANK('シート2-④-8'!R$10),"",'シート2-④-8'!R$10)</f>
        <v/>
      </c>
      <c r="H20" s="234" t="str">
        <f>IF(ISBLANK('シート2-④-8'!E$11),"",'シート2-④-8'!E$11)</f>
        <v/>
      </c>
      <c r="I20" s="233" t="str">
        <f>IF(ISBLANK('シート2-④-8'!M$11),"",'シート2-④-8'!M$11)</f>
        <v/>
      </c>
      <c r="J20" s="233" t="str">
        <f>IF(ISBLANK('シート2-④-8'!R$11),"",'シート2-④-8'!R$11)</f>
        <v/>
      </c>
      <c r="K20" s="235" t="str">
        <f>IF(ISBLANK('シート2-④-8'!E$13),"",'シート2-④-8'!E$13)</f>
        <v/>
      </c>
      <c r="L20" s="235" t="str">
        <f>IF(ISBLANK('シート2-④-8'!E$14),"",'シート2-④-8'!E$14)</f>
        <v/>
      </c>
      <c r="M20" s="184" t="str">
        <f>IF(ISBLANK('シート2-④-8'!Y$10),"",'シート2-④-8'!Y$10)</f>
        <v/>
      </c>
      <c r="N20" s="184" t="str">
        <f>IF(ISBLANK('シート2-④-8'!Y$13),"",'シート2-④-8'!Y$13)</f>
        <v/>
      </c>
      <c r="O20" s="184">
        <v>9</v>
      </c>
      <c r="P20" s="196" t="str">
        <f>IF(ISBLANK('シート2-④-8'!P$18),"",'シート2-④-8'!P$18)</f>
        <v/>
      </c>
      <c r="Q20" s="179" t="str">
        <f>IF(ISBLANK('シート2-④-8'!P$19),"",'シート2-④-8'!P$19)</f>
        <v/>
      </c>
      <c r="R20" s="179" t="str">
        <f>IF(ISBLANK('シート2-④-8'!P$20),"",'シート2-④-8'!P$20)</f>
        <v/>
      </c>
      <c r="S20" s="179" t="str">
        <f>IF(ISBLANK('シート2-④-8'!P$21),"",'シート2-④-8'!P$21)</f>
        <v/>
      </c>
      <c r="T20" s="179" t="str">
        <f>IF(ISBLANK('シート2-④-8'!P$22),"",'シート2-④-8'!P$22)</f>
        <v/>
      </c>
      <c r="U20" s="179" t="str">
        <f>IF(ISBLANK('シート2-④-8'!P$23),"",'シート2-④-8'!P$23)</f>
        <v/>
      </c>
      <c r="V20" s="179" t="str">
        <f>IF(ISBLANK('シート2-④-8'!P$24),"",'シート2-④-8'!P$24)</f>
        <v/>
      </c>
      <c r="W20" s="179" t="str">
        <f>IF(ISBLANK('シート2-④-8'!P$25),"",'シート2-④-8'!P$25)</f>
        <v/>
      </c>
      <c r="X20" s="179" t="str">
        <f>IF(ISBLANK('シート2-④-8'!P$26),"",'シート2-④-8'!P$26)</f>
        <v/>
      </c>
      <c r="Y20" s="179" t="str">
        <f>IF(ISBLANK('シート2-④-8'!P$27),"",'シート2-④-8'!P$27)</f>
        <v/>
      </c>
      <c r="Z20" s="235" t="str">
        <f>IF(ISBLANK('シート2-④-8'!P$28),"",'シート2-④-8'!P$28)</f>
        <v/>
      </c>
      <c r="AA20" s="196" t="str">
        <f>IF(ISBLANK('シート2-④-8'!S$18),"",'シート2-④-8'!S$18)</f>
        <v/>
      </c>
      <c r="AB20" s="179" t="str">
        <f>IF(ISBLANK('シート2-④-8'!S$19),"",'シート2-④-8'!S$19)</f>
        <v/>
      </c>
      <c r="AC20" s="179" t="str">
        <f>IF(ISBLANK('シート2-④-8'!S$20),"",'シート2-④-8'!S$20)</f>
        <v/>
      </c>
      <c r="AD20" s="179" t="str">
        <f>IF(ISBLANK('シート2-④-8'!S$21),"",'シート2-④-8'!S$21)</f>
        <v/>
      </c>
      <c r="AE20" s="179" t="str">
        <f>IF(ISBLANK('シート2-④-8'!S$22),"",'シート2-④-8'!S$22)</f>
        <v/>
      </c>
      <c r="AF20" s="179" t="str">
        <f>IF(ISBLANK('シート2-④-8'!S$23),"",'シート2-④-8'!S$23)</f>
        <v/>
      </c>
      <c r="AG20" s="179" t="str">
        <f>IF(ISBLANK('シート2-④-8'!S$24),"",'シート2-④-8'!S$24)</f>
        <v/>
      </c>
      <c r="AH20" s="179" t="str">
        <f>IF(ISBLANK('シート2-④-8'!S$25),"",'シート2-④-8'!S$25)</f>
        <v/>
      </c>
      <c r="AI20" s="179" t="str">
        <f>IF(ISBLANK('シート2-④-8'!S$26),"",'シート2-④-8'!S$26)</f>
        <v/>
      </c>
      <c r="AJ20" s="179" t="str">
        <f>IF(ISBLANK('シート2-④-8'!S$27),"",'シート2-④-8'!S$27)</f>
        <v/>
      </c>
      <c r="AK20" s="235" t="str">
        <f>IF(ISBLANK('シート2-④-8'!S$28),"",'シート2-④-8'!S$28)</f>
        <v/>
      </c>
      <c r="AL20" s="196" t="str">
        <f>IF(ISBLANK('シート2-④-8'!V$18),"",'シート2-④-8'!V$18)</f>
        <v/>
      </c>
      <c r="AM20" s="179" t="str">
        <f>IF(ISBLANK('シート2-④-8'!V$19),"",'シート2-④-8'!V$19)</f>
        <v/>
      </c>
      <c r="AN20" s="179" t="str">
        <f>IF(ISBLANK('シート2-④-8'!V$20),"",'シート2-④-8'!V$20)</f>
        <v/>
      </c>
      <c r="AO20" s="179" t="str">
        <f>IF(ISBLANK('シート2-④-8'!V$21),"",'シート2-④-8'!V$21)</f>
        <v/>
      </c>
      <c r="AP20" s="179" t="str">
        <f>IF(ISBLANK('シート2-④-8'!V$22),"",'シート2-④-8'!V$22)</f>
        <v/>
      </c>
      <c r="AQ20" s="179" t="str">
        <f>IF(ISBLANK('シート2-④-8'!V$23),"",'シート2-④-8'!V$23)</f>
        <v/>
      </c>
      <c r="AR20" s="179" t="str">
        <f>IF(ISBLANK('シート2-④-8'!V$24),"",'シート2-④-8'!V$24)</f>
        <v/>
      </c>
      <c r="AS20" s="179" t="str">
        <f>IF(ISBLANK('シート2-④-8'!V$25),"",'シート2-④-8'!V$25)</f>
        <v/>
      </c>
      <c r="AT20" s="179" t="str">
        <f>IF(ISBLANK('シート2-④-8'!V$26),"",'シート2-④-8'!V$26)</f>
        <v/>
      </c>
      <c r="AU20" s="179" t="str">
        <f>IF(ISBLANK('シート2-④-8'!V$27),"",'シート2-④-8'!V$27)</f>
        <v/>
      </c>
      <c r="AV20" s="235" t="str">
        <f>IF(ISBLANK('シート2-④-8'!V$28),"",'シート2-④-8'!V$28)</f>
        <v/>
      </c>
      <c r="AW20" s="179" t="str">
        <f>IF(ISBLANK('シート2-④-8'!Y$19),"",'シート2-④-8'!Y$19)</f>
        <v/>
      </c>
      <c r="AX20" s="179" t="str">
        <f>IF(ISBLANK('シート2-④-8'!Y$20),"",'シート2-④-8'!Y$20)</f>
        <v/>
      </c>
      <c r="AY20" s="179" t="str">
        <f>IF(ISBLANK('シート2-④-8'!Y$21),"",'シート2-④-8'!Y$21)</f>
        <v/>
      </c>
      <c r="AZ20" s="179" t="str">
        <f>IF(ISBLANK('シート2-④-8'!Y$22),"",'シート2-④-8'!Y$22)</f>
        <v/>
      </c>
      <c r="BA20" s="179" t="str">
        <f>IF(ISBLANK('シート2-④-8'!Y$23),"",'シート2-④-8'!Y$23)</f>
        <v/>
      </c>
      <c r="BB20" s="179" t="str">
        <f>IF(ISBLANK('シート2-④-8'!Y$24),"",'シート2-④-8'!Y$24)</f>
        <v/>
      </c>
      <c r="BC20" s="179" t="str">
        <f>IF(ISBLANK('シート2-④-8'!Y$25),"",'シート2-④-8'!Y$25)</f>
        <v/>
      </c>
      <c r="BD20" s="179" t="str">
        <f>IF(ISBLANK('シート2-④-8'!Y$26),"",'シート2-④-8'!Y$26)</f>
        <v/>
      </c>
      <c r="BE20" s="179" t="str">
        <f>IF(ISBLANK('シート2-④-8'!Y$27),"",'シート2-④-8'!Y$27)</f>
        <v/>
      </c>
      <c r="BF20" s="181" t="str">
        <f>IF(ISBLANK('シート2-④-8'!Y$28),"",'シート2-④-8'!Y$28)</f>
        <v/>
      </c>
    </row>
    <row r="21" spans="1:58" customFormat="1" x14ac:dyDescent="0.15">
      <c r="A21" s="162"/>
      <c r="B21" s="162"/>
      <c r="C21" s="162"/>
      <c r="D21" s="162"/>
      <c r="E21" s="165"/>
      <c r="F21" s="203"/>
      <c r="G21" s="203"/>
      <c r="H21" s="165"/>
      <c r="I21" s="203"/>
      <c r="J21" s="203"/>
      <c r="K21" s="204"/>
      <c r="L21" s="204"/>
      <c r="M21" s="164"/>
      <c r="N21" s="164"/>
      <c r="O21" s="164"/>
      <c r="P21" s="16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Q21" s="204"/>
      <c r="AR21" s="204"/>
      <c r="AS21" s="204"/>
      <c r="AT21" s="204"/>
      <c r="AU21" s="204"/>
      <c r="AV21" s="204"/>
      <c r="AW21" s="204"/>
      <c r="AX21" s="204"/>
      <c r="AY21" s="204"/>
      <c r="AZ21" s="204"/>
      <c r="BA21" s="204"/>
      <c r="BB21" s="204"/>
      <c r="BC21" s="204"/>
      <c r="BD21" s="204"/>
      <c r="BE21" s="204"/>
      <c r="BF21" s="204"/>
    </row>
    <row r="23" spans="1:58" ht="18.75" x14ac:dyDescent="0.15">
      <c r="A23" s="186" t="s">
        <v>293</v>
      </c>
      <c r="B23" s="161"/>
      <c r="G23" s="163"/>
    </row>
    <row r="24" spans="1:58" x14ac:dyDescent="0.15">
      <c r="A24" s="190"/>
      <c r="B24" s="191"/>
      <c r="C24" s="192" t="s">
        <v>237</v>
      </c>
      <c r="D24" s="193"/>
      <c r="E24" s="193"/>
      <c r="F24" s="193"/>
      <c r="G24" s="193"/>
      <c r="H24" s="193"/>
      <c r="I24" s="193"/>
      <c r="J24" s="193"/>
      <c r="K24" s="193"/>
      <c r="L24" s="193"/>
      <c r="M24" s="193"/>
      <c r="N24" s="191"/>
      <c r="O24" s="192" t="s">
        <v>294</v>
      </c>
      <c r="P24" s="193"/>
      <c r="Q24" s="193"/>
      <c r="R24" s="194"/>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66"/>
      <c r="AV24" s="166"/>
      <c r="AW24" s="166"/>
      <c r="AX24" s="166"/>
      <c r="AY24" s="166"/>
      <c r="AZ24" s="166"/>
      <c r="BA24" s="166"/>
      <c r="BB24" s="166"/>
      <c r="BC24" s="166"/>
      <c r="BD24" s="166"/>
      <c r="BE24" s="166"/>
      <c r="BF24" s="166"/>
    </row>
    <row r="25" spans="1:58" ht="27" x14ac:dyDescent="0.15">
      <c r="A25" s="205" t="s">
        <v>239</v>
      </c>
      <c r="B25" s="206" t="s">
        <v>240</v>
      </c>
      <c r="C25" s="206" t="s">
        <v>241</v>
      </c>
      <c r="D25" s="206" t="s">
        <v>242</v>
      </c>
      <c r="E25" s="206" t="s">
        <v>265</v>
      </c>
      <c r="F25" s="207" t="s">
        <v>266</v>
      </c>
      <c r="G25" s="207" t="s">
        <v>267</v>
      </c>
      <c r="H25" s="206" t="s">
        <v>268</v>
      </c>
      <c r="I25" s="207" t="s">
        <v>269</v>
      </c>
      <c r="J25" s="207" t="s">
        <v>267</v>
      </c>
      <c r="K25" s="206" t="s">
        <v>270</v>
      </c>
      <c r="L25" s="206" t="s">
        <v>271</v>
      </c>
      <c r="M25" s="206" t="s">
        <v>2</v>
      </c>
      <c r="N25" s="206" t="s">
        <v>245</v>
      </c>
      <c r="O25" s="207" t="s">
        <v>295</v>
      </c>
      <c r="P25" s="207" t="s">
        <v>296</v>
      </c>
      <c r="Q25" s="207" t="s">
        <v>297</v>
      </c>
      <c r="R25" s="208" t="s">
        <v>298</v>
      </c>
      <c r="S25" s="182"/>
    </row>
    <row r="26" spans="1:58" x14ac:dyDescent="0.15">
      <c r="A26" s="209" t="s">
        <v>69</v>
      </c>
      <c r="B26" s="210"/>
      <c r="C26" s="211" t="str">
        <f t="shared" ref="C26:C36" si="1">$C$4</f>
        <v>主任更新</v>
      </c>
      <c r="D26" s="212">
        <v>1</v>
      </c>
      <c r="E26" s="213" t="str">
        <f>IF(ISBLANK('シート3-①'!E$10),"",'シート3-①'!E$10)</f>
        <v/>
      </c>
      <c r="F26" s="236" t="str">
        <f>IF(ISBLANK('シート3-①'!M$10),"",'シート3-①'!M$10)</f>
        <v/>
      </c>
      <c r="G26" s="236" t="str">
        <f>IF(ISBLANK('シート3-①'!R$10),"",'シート3-①'!R$10)</f>
        <v/>
      </c>
      <c r="H26" s="237" t="str">
        <f>IF(ISBLANK('シート3-①'!E$11),"",'シート3-①'!E$11)</f>
        <v/>
      </c>
      <c r="I26" s="236" t="str">
        <f>IF(ISBLANK('シート3-①'!M$11),"",'シート3-①'!M$11)</f>
        <v/>
      </c>
      <c r="J26" s="236" t="str">
        <f>IF(ISBLANK('シート3-①'!R$11),"",'シート3-①'!R$11)</f>
        <v/>
      </c>
      <c r="K26" s="238" t="str">
        <f>IF(ISBLANK('シート3-①'!E$13),"",'シート3-①'!E$13)</f>
        <v/>
      </c>
      <c r="L26" s="238" t="str">
        <f>IF(ISBLANK('シート3-①'!E$14),"",'シート3-①'!E$14)</f>
        <v/>
      </c>
      <c r="M26" s="214" t="str">
        <f>IF(ISBLANK('シート3-①'!Y$10),"",'シート3-①'!Y$10)</f>
        <v/>
      </c>
      <c r="N26" s="214" t="str">
        <f>IF(ISBLANK('シート3-①'!Y$13),"",'シート3-①'!Y$13)</f>
        <v/>
      </c>
      <c r="O26" s="211" t="str">
        <f>IF(ISBLANK('シート3-①'!J$18),"",'シート3-①'!J$18)</f>
        <v/>
      </c>
      <c r="P26" s="211" t="str">
        <f>IF(ISBLANK('シート3-①'!J$19),"",'シート3-①'!J$19)</f>
        <v/>
      </c>
      <c r="Q26" s="211" t="str">
        <f>IF(ISBLANK('シート3-①'!J$20),"",'シート3-①'!J$20)</f>
        <v/>
      </c>
      <c r="R26" s="215" t="str">
        <f>IF(ISBLANK('シート3-①'!J$21),"",'シート3-①'!J$21)</f>
        <v/>
      </c>
      <c r="S26" s="182"/>
    </row>
    <row r="27" spans="1:58" x14ac:dyDescent="0.15">
      <c r="A27" s="171" t="s">
        <v>69</v>
      </c>
      <c r="B27" s="202"/>
      <c r="C27" s="172" t="str">
        <f t="shared" si="1"/>
        <v>主任更新</v>
      </c>
      <c r="D27" s="177">
        <v>2</v>
      </c>
      <c r="E27" s="174" t="str">
        <f>IF(ISBLANK('シート3-②'!E$10),"",'シート3-②'!E$10)</f>
        <v/>
      </c>
      <c r="F27" s="230" t="str">
        <f>IF(ISBLANK('シート3-②'!M$10),"",'シート3-②'!M$10)</f>
        <v/>
      </c>
      <c r="G27" s="230" t="str">
        <f>IF(ISBLANK('シート3-②'!R$10),"",'シート3-②'!R$10)</f>
        <v/>
      </c>
      <c r="H27" s="231" t="str">
        <f>IF(ISBLANK('シート3-②'!E$11),"",'シート3-②'!E$11)</f>
        <v/>
      </c>
      <c r="I27" s="230" t="str">
        <f>IF(ISBLANK('シート3-②'!M$11),"",'シート3-②'!M$11)</f>
        <v/>
      </c>
      <c r="J27" s="230" t="str">
        <f>IF(ISBLANK('シート3-②'!R$11),"",'シート3-②'!R$11)</f>
        <v/>
      </c>
      <c r="K27" s="232" t="str">
        <f>IF(ISBLANK('シート3-②'!E$13),"",'シート3-②'!E$13)</f>
        <v/>
      </c>
      <c r="L27" s="232" t="str">
        <f>IF(ISBLANK('シート3-②'!E$14),"",'シート3-②'!E$14)</f>
        <v/>
      </c>
      <c r="M27" s="173" t="str">
        <f>IF(ISBLANK('シート3-②'!Y$10),"",'シート3-②'!Y$10)</f>
        <v/>
      </c>
      <c r="N27" s="173" t="str">
        <f>IF(ISBLANK('シート3-②'!Y$13),"",'シート3-②'!Y$13)</f>
        <v/>
      </c>
      <c r="O27" s="172" t="str">
        <f>IF(ISBLANK('シート3-②'!J$18),"",'シート3-②'!J$18)</f>
        <v/>
      </c>
      <c r="P27" s="172" t="str">
        <f>IF(ISBLANK('シート3-②'!J$19),"",'シート3-②'!J$19)</f>
        <v/>
      </c>
      <c r="Q27" s="172" t="str">
        <f>IF(ISBLANK('シート3-②'!J$20),"",'シート3-②'!J$20)</f>
        <v/>
      </c>
      <c r="R27" s="176" t="str">
        <f>IF(ISBLANK('シート3-②'!J$21),"",'シート3-②'!J$21)</f>
        <v/>
      </c>
      <c r="S27" s="182"/>
    </row>
    <row r="28" spans="1:58" x14ac:dyDescent="0.15">
      <c r="A28" s="171" t="s">
        <v>69</v>
      </c>
      <c r="B28" s="202"/>
      <c r="C28" s="172" t="str">
        <f t="shared" si="1"/>
        <v>主任更新</v>
      </c>
      <c r="D28" s="177">
        <v>3</v>
      </c>
      <c r="E28" s="174" t="str">
        <f>IF(ISBLANK('シート3-③'!E$10),"",'シート3-③'!E$10)</f>
        <v/>
      </c>
      <c r="F28" s="230" t="str">
        <f>IF(ISBLANK('シート3-③'!M$10),"",'シート3-③'!M$10)</f>
        <v/>
      </c>
      <c r="G28" s="230" t="str">
        <f>IF(ISBLANK('シート3-③'!R$10),"",'シート3-③'!R$10)</f>
        <v/>
      </c>
      <c r="H28" s="231" t="str">
        <f>IF(ISBLANK('シート3-③'!E$11),"",'シート3-③'!E$11)</f>
        <v/>
      </c>
      <c r="I28" s="230" t="str">
        <f>IF(ISBLANK('シート3-③'!M$11),"",'シート3-③'!M$11)</f>
        <v/>
      </c>
      <c r="J28" s="230" t="str">
        <f>IF(ISBLANK('シート3-③'!R$11),"",'シート3-③'!R$11)</f>
        <v/>
      </c>
      <c r="K28" s="232" t="str">
        <f>IF(ISBLANK('シート3-③'!E$13),"",'シート3-③'!E$13)</f>
        <v/>
      </c>
      <c r="L28" s="232" t="str">
        <f>IF(ISBLANK('シート3-③'!E$14),"",'シート3-③'!E$14)</f>
        <v/>
      </c>
      <c r="M28" s="173" t="str">
        <f>IF(ISBLANK('シート3-③'!Y$10),"",'シート3-③'!Y$10)</f>
        <v/>
      </c>
      <c r="N28" s="173" t="str">
        <f>IF(ISBLANK('シート3-③'!Y$13),"",'シート3-③'!Y$13)</f>
        <v/>
      </c>
      <c r="O28" s="172" t="str">
        <f>IF(ISBLANK('シート3-③'!J$18),"",'シート3-③'!J$18)</f>
        <v/>
      </c>
      <c r="P28" s="172" t="str">
        <f>IF(ISBLANK('シート3-③'!J$19),"",'シート3-③'!J$19)</f>
        <v/>
      </c>
      <c r="Q28" s="172" t="str">
        <f>IF(ISBLANK('シート3-③'!J$20),"",'シート3-③'!J$20)</f>
        <v/>
      </c>
      <c r="R28" s="176" t="str">
        <f>IF(ISBLANK('シート3-③'!J$21),"",'シート3-③'!J$21)</f>
        <v/>
      </c>
      <c r="S28" s="182"/>
    </row>
    <row r="29" spans="1:58" x14ac:dyDescent="0.15">
      <c r="A29" s="171" t="s">
        <v>69</v>
      </c>
      <c r="B29" s="202"/>
      <c r="C29" s="172" t="str">
        <f t="shared" si="1"/>
        <v>主任更新</v>
      </c>
      <c r="D29" s="177" t="s">
        <v>301</v>
      </c>
      <c r="E29" s="174" t="str">
        <f>IF(ISBLANK('シート3-④-1'!E$10),"",'シート3-④-1'!E$10)</f>
        <v/>
      </c>
      <c r="F29" s="230" t="str">
        <f>IF(ISBLANK('シート3-④-1'!M$10),"",'シート3-④-1'!M$10)</f>
        <v/>
      </c>
      <c r="G29" s="230" t="str">
        <f>IF(ISBLANK('シート3-④-1'!R$10),"",'シート3-④-1'!R$10)</f>
        <v/>
      </c>
      <c r="H29" s="231" t="str">
        <f>IF(ISBLANK('シート3-④-1'!E$11),"",'シート3-④-1'!E$11)</f>
        <v/>
      </c>
      <c r="I29" s="230" t="str">
        <f>IF(ISBLANK('シート3-④-1'!M$11),"",'シート3-④-1'!M$11)</f>
        <v/>
      </c>
      <c r="J29" s="230" t="str">
        <f>IF(ISBLANK('シート3-④-1'!R$11),"",'シート3-④-1'!R$11)</f>
        <v/>
      </c>
      <c r="K29" s="232" t="str">
        <f>IF(ISBLANK('シート3-④-1'!E$13),"",'シート3-④-1'!E$13)</f>
        <v/>
      </c>
      <c r="L29" s="232" t="str">
        <f>IF(ISBLANK('シート3-④-1'!E$14),"",'シート3-④-1'!E$14)</f>
        <v/>
      </c>
      <c r="M29" s="173" t="str">
        <f>IF(ISBLANK('シート3-④-1'!Y$10),"",'シート3-④-1'!Y$10)</f>
        <v/>
      </c>
      <c r="N29" s="173" t="str">
        <f>IF(ISBLANK('シート3-④-1'!Y$13),"",'シート3-④-1'!Y$13)</f>
        <v/>
      </c>
      <c r="O29" s="172" t="str">
        <f>IF(ISBLANK('シート3-④-1'!J$18),"",'シート3-④-1'!J$18)</f>
        <v/>
      </c>
      <c r="P29" s="172" t="str">
        <f>IF(ISBLANK('シート3-④-1'!J$19),"",'シート3-④-1'!J$19)</f>
        <v/>
      </c>
      <c r="Q29" s="172" t="str">
        <f>IF(ISBLANK('シート3-④-1'!J$20),"",'シート3-④-1'!J$20)</f>
        <v/>
      </c>
      <c r="R29" s="176" t="str">
        <f>IF(ISBLANK('シート3-④-1'!J$21),"",'シート3-④-1'!J$21)</f>
        <v/>
      </c>
      <c r="S29" s="182"/>
    </row>
    <row r="30" spans="1:58" x14ac:dyDescent="0.15">
      <c r="A30" s="171" t="s">
        <v>69</v>
      </c>
      <c r="B30" s="202"/>
      <c r="C30" s="172" t="str">
        <f t="shared" si="1"/>
        <v>主任更新</v>
      </c>
      <c r="D30" s="177" t="s">
        <v>302</v>
      </c>
      <c r="E30" s="174" t="str">
        <f>IF(ISBLANK('シート3-④-2'!E$10),"",'シート3-④-2'!E$10)</f>
        <v/>
      </c>
      <c r="F30" s="230" t="str">
        <f>IF(ISBLANK('シート3-④-2'!M$10),"",'シート3-④-2'!M$10)</f>
        <v/>
      </c>
      <c r="G30" s="230" t="str">
        <f>IF(ISBLANK('シート3-④-2'!R$10),"",'シート3-④-2'!R$10)</f>
        <v/>
      </c>
      <c r="H30" s="231" t="str">
        <f>IF(ISBLANK('シート3-④-2'!E$11),"",'シート3-④-2'!E$11)</f>
        <v/>
      </c>
      <c r="I30" s="230" t="str">
        <f>IF(ISBLANK('シート3-④-2'!M$11),"",'シート3-④-2'!M$11)</f>
        <v/>
      </c>
      <c r="J30" s="230" t="str">
        <f>IF(ISBLANK('シート3-④-2'!R$11),"",'シート3-④-2'!R$11)</f>
        <v/>
      </c>
      <c r="K30" s="232" t="str">
        <f>IF(ISBLANK('シート3-④-2'!E$13),"",'シート3-④-2'!E$13)</f>
        <v/>
      </c>
      <c r="L30" s="232" t="str">
        <f>IF(ISBLANK('シート3-④-2'!E$14),"",'シート3-④-2'!E$14)</f>
        <v/>
      </c>
      <c r="M30" s="173" t="str">
        <f>IF(ISBLANK('シート3-④-2'!Y$10),"",'シート3-④-2'!Y$10)</f>
        <v/>
      </c>
      <c r="N30" s="173" t="str">
        <f>IF(ISBLANK('シート3-④-2'!Y$13),"",'シート3-④-2'!Y$13)</f>
        <v/>
      </c>
      <c r="O30" s="172" t="str">
        <f>IF(ISBLANK('シート3-④-2'!J$18),"",'シート3-④-2'!J$18)</f>
        <v/>
      </c>
      <c r="P30" s="172" t="str">
        <f>IF(ISBLANK('シート3-④-2'!J$19),"",'シート3-④-2'!J$19)</f>
        <v/>
      </c>
      <c r="Q30" s="172" t="str">
        <f>IF(ISBLANK('シート3-④-2'!J$20),"",'シート3-④-2'!J$20)</f>
        <v/>
      </c>
      <c r="R30" s="176" t="str">
        <f>IF(ISBLANK('シート3-④-2'!J$21),"",'シート3-④-2'!J$21)</f>
        <v/>
      </c>
      <c r="S30" s="182"/>
    </row>
    <row r="31" spans="1:58" x14ac:dyDescent="0.15">
      <c r="A31" s="171" t="s">
        <v>69</v>
      </c>
      <c r="B31" s="202"/>
      <c r="C31" s="172" t="str">
        <f t="shared" si="1"/>
        <v>主任更新</v>
      </c>
      <c r="D31" s="177" t="s">
        <v>303</v>
      </c>
      <c r="E31" s="174" t="str">
        <f>IF(ISBLANK('シート3-④-3'!E$10),"",'シート3-④-3'!E$10)</f>
        <v/>
      </c>
      <c r="F31" s="230" t="str">
        <f>IF(ISBLANK('シート3-④-3'!M$10),"",'シート3-④-3'!M$10)</f>
        <v/>
      </c>
      <c r="G31" s="230" t="str">
        <f>IF(ISBLANK('シート3-④-3'!R$10),"",'シート3-④-3'!R$10)</f>
        <v/>
      </c>
      <c r="H31" s="231" t="str">
        <f>IF(ISBLANK('シート3-④-3'!E$11),"",'シート3-④-3'!E$11)</f>
        <v/>
      </c>
      <c r="I31" s="230" t="str">
        <f>IF(ISBLANK('シート3-④-3'!M$11),"",'シート3-④-3'!M$11)</f>
        <v/>
      </c>
      <c r="J31" s="230" t="str">
        <f>IF(ISBLANK('シート3-④-3'!R$11),"",'シート3-④-3'!R$11)</f>
        <v/>
      </c>
      <c r="K31" s="232" t="str">
        <f>IF(ISBLANK('シート3-④-3'!E$13),"",'シート3-④-3'!E$13)</f>
        <v/>
      </c>
      <c r="L31" s="232" t="str">
        <f>IF(ISBLANK('シート3-④-3'!E$14),"",'シート3-④-3'!E$14)</f>
        <v/>
      </c>
      <c r="M31" s="173" t="str">
        <f>IF(ISBLANK('シート3-④-3'!Y$10),"",'シート3-④-3'!Y$10)</f>
        <v/>
      </c>
      <c r="N31" s="173" t="str">
        <f>IF(ISBLANK('シート3-④-3'!Y$13),"",'シート3-④-3'!Y$13)</f>
        <v/>
      </c>
      <c r="O31" s="172" t="str">
        <f>IF(ISBLANK('シート3-④-3'!J$18),"",'シート3-④-3'!J$18)</f>
        <v/>
      </c>
      <c r="P31" s="172" t="str">
        <f>IF(ISBLANK('シート3-④-3'!J$19),"",'シート3-④-3'!J$19)</f>
        <v/>
      </c>
      <c r="Q31" s="172" t="str">
        <f>IF(ISBLANK('シート3-④-3'!J$20),"",'シート3-④-3'!J$20)</f>
        <v/>
      </c>
      <c r="R31" s="176" t="str">
        <f>IF(ISBLANK('シート3-④-3'!J$21),"",'シート3-④-3'!J$21)</f>
        <v/>
      </c>
      <c r="S31" s="182"/>
    </row>
    <row r="32" spans="1:58" x14ac:dyDescent="0.15">
      <c r="A32" s="171" t="s">
        <v>69</v>
      </c>
      <c r="B32" s="202"/>
      <c r="C32" s="172" t="str">
        <f t="shared" si="1"/>
        <v>主任更新</v>
      </c>
      <c r="D32" s="177" t="s">
        <v>304</v>
      </c>
      <c r="E32" s="174" t="str">
        <f>IF(ISBLANK('シート3-④-4'!E$10),"",'シート3-④-4'!E$10)</f>
        <v/>
      </c>
      <c r="F32" s="230" t="str">
        <f>IF(ISBLANK('シート3-④-4'!M$10),"",'シート3-④-4'!M$10)</f>
        <v/>
      </c>
      <c r="G32" s="230" t="str">
        <f>IF(ISBLANK('シート3-④-4'!R$10),"",'シート3-④-4'!R$10)</f>
        <v/>
      </c>
      <c r="H32" s="231" t="str">
        <f>IF(ISBLANK('シート3-④-4'!E$11),"",'シート3-④-4'!E$11)</f>
        <v/>
      </c>
      <c r="I32" s="230" t="str">
        <f>IF(ISBLANK('シート3-④-4'!M$11),"",'シート3-④-4'!M$11)</f>
        <v/>
      </c>
      <c r="J32" s="230" t="str">
        <f>IF(ISBLANK('シート3-④-4'!R$11),"",'シート3-④-4'!R$11)</f>
        <v/>
      </c>
      <c r="K32" s="232" t="str">
        <f>IF(ISBLANK('シート3-④-4'!E$13),"",'シート3-④-4'!E$13)</f>
        <v/>
      </c>
      <c r="L32" s="232" t="str">
        <f>IF(ISBLANK('シート3-④-4'!E$14),"",'シート3-④-4'!E$14)</f>
        <v/>
      </c>
      <c r="M32" s="173" t="str">
        <f>IF(ISBLANK('シート3-④-4'!Y$10),"",'シート3-④-4'!Y$10)</f>
        <v/>
      </c>
      <c r="N32" s="173" t="str">
        <f>IF(ISBLANK('シート3-④-4'!Y$13),"",'シート3-④-4'!Y$13)</f>
        <v/>
      </c>
      <c r="O32" s="172" t="str">
        <f>IF(ISBLANK('シート3-④-4'!J$18),"",'シート3-④-4'!J$18)</f>
        <v/>
      </c>
      <c r="P32" s="172" t="str">
        <f>IF(ISBLANK('シート3-④-4'!J$19),"",'シート3-④-4'!J$19)</f>
        <v/>
      </c>
      <c r="Q32" s="172" t="str">
        <f>IF(ISBLANK('シート3-④-4'!J$20),"",'シート3-④-4'!J$20)</f>
        <v/>
      </c>
      <c r="R32" s="176" t="str">
        <f>IF(ISBLANK('シート3-④-4'!J$21),"",'シート3-④-4'!J$21)</f>
        <v/>
      </c>
    </row>
    <row r="33" spans="1:18" x14ac:dyDescent="0.15">
      <c r="A33" s="171" t="s">
        <v>69</v>
      </c>
      <c r="B33" s="202"/>
      <c r="C33" s="172" t="str">
        <f t="shared" si="1"/>
        <v>主任更新</v>
      </c>
      <c r="D33" s="177" t="s">
        <v>305</v>
      </c>
      <c r="E33" s="174" t="str">
        <f>IF(ISBLANK('シート3-④-5'!E$10),"",'シート3-④-5'!E$10)</f>
        <v/>
      </c>
      <c r="F33" s="230" t="str">
        <f>IF(ISBLANK('シート3-④-5'!M$10),"",'シート3-④-5'!M$10)</f>
        <v/>
      </c>
      <c r="G33" s="230" t="str">
        <f>IF(ISBLANK('シート3-④-5'!R$10),"",'シート3-④-5'!R$10)</f>
        <v/>
      </c>
      <c r="H33" s="231" t="str">
        <f>IF(ISBLANK('シート3-④-5'!E$11),"",'シート3-④-5'!E$11)</f>
        <v/>
      </c>
      <c r="I33" s="230" t="str">
        <f>IF(ISBLANK('シート3-④-5'!M$11),"",'シート3-④-5'!M$11)</f>
        <v/>
      </c>
      <c r="J33" s="230" t="str">
        <f>IF(ISBLANK('シート3-④-5'!R$11),"",'シート3-④-5'!R$11)</f>
        <v/>
      </c>
      <c r="K33" s="232" t="str">
        <f>IF(ISBLANK('シート3-④-5'!E$13),"",'シート3-④-5'!E$13)</f>
        <v/>
      </c>
      <c r="L33" s="232" t="str">
        <f>IF(ISBLANK('シート3-④-5'!E$14),"",'シート3-④-5'!E$14)</f>
        <v/>
      </c>
      <c r="M33" s="173" t="str">
        <f>IF(ISBLANK('シート3-④-5'!Y$10),"",'シート3-④-5'!Y$10)</f>
        <v/>
      </c>
      <c r="N33" s="173" t="str">
        <f>IF(ISBLANK('シート3-④-5'!Y$13),"",'シート3-④-5'!Y$13)</f>
        <v/>
      </c>
      <c r="O33" s="172" t="str">
        <f>IF(ISBLANK('シート3-④-5'!J$18),"",'シート3-④-5'!J$18)</f>
        <v/>
      </c>
      <c r="P33" s="172" t="str">
        <f>IF(ISBLANK('シート3-④-5'!J$19),"",'シート3-④-5'!J$19)</f>
        <v/>
      </c>
      <c r="Q33" s="172" t="str">
        <f>IF(ISBLANK('シート3-④-5'!J$20),"",'シート3-④-5'!J$20)</f>
        <v/>
      </c>
      <c r="R33" s="176" t="str">
        <f>IF(ISBLANK('シート3-④-5'!J$21),"",'シート3-④-5'!J$21)</f>
        <v/>
      </c>
    </row>
    <row r="34" spans="1:18" x14ac:dyDescent="0.15">
      <c r="A34" s="171" t="s">
        <v>69</v>
      </c>
      <c r="B34" s="202"/>
      <c r="C34" s="172" t="str">
        <f t="shared" si="1"/>
        <v>主任更新</v>
      </c>
      <c r="D34" s="177" t="s">
        <v>306</v>
      </c>
      <c r="E34" s="174" t="str">
        <f>IF(ISBLANK('シート3-④-6'!E$10),"",'シート3-④-6'!E$10)</f>
        <v/>
      </c>
      <c r="F34" s="230" t="str">
        <f>IF(ISBLANK('シート3-④-6'!M$10),"",'シート3-④-6'!M$10)</f>
        <v/>
      </c>
      <c r="G34" s="230" t="str">
        <f>IF(ISBLANK('シート3-④-6'!R$10),"",'シート3-④-6'!R$10)</f>
        <v/>
      </c>
      <c r="H34" s="231" t="str">
        <f>IF(ISBLANK('シート3-④-6'!E$11),"",'シート3-④-6'!E$11)</f>
        <v/>
      </c>
      <c r="I34" s="230" t="str">
        <f>IF(ISBLANK('シート3-④-6'!M$11),"",'シート3-④-6'!M$11)</f>
        <v/>
      </c>
      <c r="J34" s="230" t="str">
        <f>IF(ISBLANK('シート3-④-6'!R$11),"",'シート3-④-6'!R$11)</f>
        <v/>
      </c>
      <c r="K34" s="232" t="str">
        <f>IF(ISBLANK('シート3-④-6'!E$13),"",'シート3-④-6'!E$13)</f>
        <v/>
      </c>
      <c r="L34" s="232" t="str">
        <f>IF(ISBLANK('シート3-④-6'!E$14),"",'シート3-④-6'!E$14)</f>
        <v/>
      </c>
      <c r="M34" s="173" t="str">
        <f>IF(ISBLANK('シート3-④-6'!Y$10),"",'シート3-④-6'!Y$10)</f>
        <v/>
      </c>
      <c r="N34" s="173" t="str">
        <f>IF(ISBLANK('シート3-④-6'!Y$13),"",'シート3-④-6'!Y$13)</f>
        <v/>
      </c>
      <c r="O34" s="172" t="str">
        <f>IF(ISBLANK('シート3-④-6'!J$18),"",'シート3-④-6'!J$18)</f>
        <v/>
      </c>
      <c r="P34" s="172" t="str">
        <f>IF(ISBLANK('シート3-④-6'!J$19),"",'シート3-④-6'!J$19)</f>
        <v/>
      </c>
      <c r="Q34" s="172" t="str">
        <f>IF(ISBLANK('シート3-④-6'!J$20),"",'シート3-④-6'!J$20)</f>
        <v/>
      </c>
      <c r="R34" s="176" t="str">
        <f>IF(ISBLANK('シート3-④-6'!J$21),"",'シート3-④-6'!J$21)</f>
        <v/>
      </c>
    </row>
    <row r="35" spans="1:18" x14ac:dyDescent="0.15">
      <c r="A35" s="171" t="s">
        <v>69</v>
      </c>
      <c r="B35" s="202"/>
      <c r="C35" s="172" t="str">
        <f t="shared" si="1"/>
        <v>主任更新</v>
      </c>
      <c r="D35" s="177" t="s">
        <v>307</v>
      </c>
      <c r="E35" s="174" t="str">
        <f>IF(ISBLANK('シート3-④-7'!E$10),"",'シート3-④-7'!E$10)</f>
        <v/>
      </c>
      <c r="F35" s="230" t="str">
        <f>IF(ISBLANK('シート3-④-7'!M$10),"",'シート3-④-7'!M$10)</f>
        <v/>
      </c>
      <c r="G35" s="230" t="str">
        <f>IF(ISBLANK('シート3-④-7'!R$10),"",'シート3-④-7'!R$10)</f>
        <v/>
      </c>
      <c r="H35" s="231" t="str">
        <f>IF(ISBLANK('シート3-④-7'!E$11),"",'シート3-④-7'!E$11)</f>
        <v/>
      </c>
      <c r="I35" s="230" t="str">
        <f>IF(ISBLANK('シート3-④-7'!M$11),"",'シート3-④-7'!M$11)</f>
        <v/>
      </c>
      <c r="J35" s="230" t="str">
        <f>IF(ISBLANK('シート3-④-7'!R$11),"",'シート3-④-7'!R$11)</f>
        <v/>
      </c>
      <c r="K35" s="232" t="str">
        <f>IF(ISBLANK('シート3-④-7'!E$13),"",'シート3-④-7'!E$13)</f>
        <v/>
      </c>
      <c r="L35" s="232" t="str">
        <f>IF(ISBLANK('シート3-④-7'!E$14),"",'シート3-④-7'!E$14)</f>
        <v/>
      </c>
      <c r="M35" s="173" t="str">
        <f>IF(ISBLANK('シート3-④-7'!Y$10),"",'シート3-④-7'!Y$10)</f>
        <v/>
      </c>
      <c r="N35" s="173" t="str">
        <f>IF(ISBLANK('シート3-④-7'!Y$13),"",'シート3-④-7'!Y$13)</f>
        <v/>
      </c>
      <c r="O35" s="172" t="str">
        <f>IF(ISBLANK('シート3-④-7'!J$18),"",'シート3-④-7'!J$18)</f>
        <v/>
      </c>
      <c r="P35" s="172" t="str">
        <f>IF(ISBLANK('シート3-④-7'!J$19),"",'シート3-④-7'!J$19)</f>
        <v/>
      </c>
      <c r="Q35" s="172" t="str">
        <f>IF(ISBLANK('シート3-④-7'!J$20),"",'シート3-④-7'!J$20)</f>
        <v/>
      </c>
      <c r="R35" s="176" t="str">
        <f>IF(ISBLANK('シート3-④-7'!J$21),"",'シート3-④-7'!J$21)</f>
        <v/>
      </c>
    </row>
    <row r="36" spans="1:18" x14ac:dyDescent="0.15">
      <c r="A36" s="178" t="s">
        <v>69</v>
      </c>
      <c r="B36" s="195"/>
      <c r="C36" s="179" t="str">
        <f t="shared" si="1"/>
        <v>主任更新</v>
      </c>
      <c r="D36" s="180" t="s">
        <v>308</v>
      </c>
      <c r="E36" s="183" t="str">
        <f>IF(ISBLANK('シート3-④-8'!E$10),"",'シート3-④-8'!E$10)</f>
        <v/>
      </c>
      <c r="F36" s="233" t="str">
        <f>IF(ISBLANK('シート3-④-8'!M$10),"",'シート3-④-8'!M$10)</f>
        <v/>
      </c>
      <c r="G36" s="233" t="str">
        <f>IF(ISBLANK('シート3-④-8'!R$10),"",'シート3-④-8'!R$10)</f>
        <v/>
      </c>
      <c r="H36" s="234" t="str">
        <f>IF(ISBLANK('シート3-④-8'!E$11),"",'シート3-④-8'!E$11)</f>
        <v/>
      </c>
      <c r="I36" s="233" t="str">
        <f>IF(ISBLANK('シート3-④-8'!M$11),"",'シート3-④-8'!M$11)</f>
        <v/>
      </c>
      <c r="J36" s="233" t="str">
        <f>IF(ISBLANK('シート3-④-8'!R$11),"",'シート3-④-8'!R$11)</f>
        <v/>
      </c>
      <c r="K36" s="235" t="str">
        <f>IF(ISBLANK('シート3-④-8'!E$13),"",'シート3-④-8'!E$13)</f>
        <v/>
      </c>
      <c r="L36" s="235" t="str">
        <f>IF(ISBLANK('シート3-④-8'!E$14),"",'シート3-④-8'!E$14)</f>
        <v/>
      </c>
      <c r="M36" s="184" t="str">
        <f>IF(ISBLANK('シート3-④-8'!Y$10),"",'シート3-④-8'!Y$10)</f>
        <v/>
      </c>
      <c r="N36" s="184" t="str">
        <f>IF(ISBLANK('シート3-④-8'!Y$13),"",'シート3-④-8'!Y$13)</f>
        <v/>
      </c>
      <c r="O36" s="179" t="str">
        <f>IF(ISBLANK('シート3-④-8'!J$18),"",'シート3-④-8'!J$18)</f>
        <v/>
      </c>
      <c r="P36" s="179" t="str">
        <f>IF(ISBLANK('シート3-④-8'!J$19),"",'シート3-④-8'!J$19)</f>
        <v/>
      </c>
      <c r="Q36" s="179" t="str">
        <f>IF(ISBLANK('シート3-④-8'!J$20),"",'シート3-④-8'!J$20)</f>
        <v/>
      </c>
      <c r="R36" s="181" t="str">
        <f>IF(ISBLANK('シート3-④-8'!J$21),"",'シート3-④-8'!J$21)</f>
        <v/>
      </c>
    </row>
  </sheetData>
  <phoneticPr fontId="26"/>
  <conditionalFormatting sqref="Z10:AL20">
    <cfRule type="cellIs" dxfId="1" priority="1" stopIfTrue="1" operator="between">
      <formula>1</formula>
      <formula>2</formula>
    </cfRule>
  </conditionalFormatting>
  <conditionalFormatting sqref="AN10:AZ12 AN13:BA13 AN14:AZ20">
    <cfRule type="cellIs" dxfId="0" priority="2" stopIfTrue="1" operator="between">
      <formula>1</formula>
      <formula>2</formula>
    </cfRule>
  </conditionalFormatting>
  <pageMargins left="0.7" right="0.7" top="0.75" bottom="0.75" header="0.3" footer="0.3"/>
  <pageSetup paperSize="9"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37"/>
  <dimension ref="A1:I136"/>
  <sheetViews>
    <sheetView zoomScaleNormal="100" workbookViewId="0"/>
  </sheetViews>
  <sheetFormatPr defaultRowHeight="13.5" x14ac:dyDescent="0.15"/>
  <sheetData>
    <row r="1" spans="1:9" x14ac:dyDescent="0.15">
      <c r="A1" t="s">
        <v>46</v>
      </c>
    </row>
    <row r="2" spans="1:9" x14ac:dyDescent="0.15">
      <c r="A2" s="16" t="s">
        <v>12</v>
      </c>
      <c r="B2" s="16" t="s">
        <v>23</v>
      </c>
      <c r="C2" s="568"/>
      <c r="D2" s="570" t="s">
        <v>36</v>
      </c>
      <c r="E2" s="571"/>
      <c r="F2" s="570" t="s">
        <v>26</v>
      </c>
      <c r="G2" s="571"/>
      <c r="H2" s="570" t="s">
        <v>35</v>
      </c>
      <c r="I2" s="571"/>
    </row>
    <row r="3" spans="1:9" x14ac:dyDescent="0.15">
      <c r="A3" s="26"/>
      <c r="B3" s="17" t="s">
        <v>24</v>
      </c>
      <c r="C3" s="569"/>
      <c r="D3" s="13" t="s">
        <v>37</v>
      </c>
      <c r="E3" s="15" t="s">
        <v>38</v>
      </c>
      <c r="F3" s="13" t="s">
        <v>37</v>
      </c>
      <c r="G3" s="15" t="s">
        <v>38</v>
      </c>
      <c r="H3" s="13" t="s">
        <v>39</v>
      </c>
      <c r="I3" s="15" t="s">
        <v>38</v>
      </c>
    </row>
    <row r="4" spans="1:9" x14ac:dyDescent="0.15">
      <c r="A4" s="29" t="s">
        <v>10</v>
      </c>
      <c r="B4" s="18">
        <v>0.33333333333333331</v>
      </c>
      <c r="C4" s="19"/>
      <c r="D4" s="6"/>
      <c r="E4" s="7"/>
      <c r="F4" s="8"/>
      <c r="G4" s="9"/>
      <c r="H4" s="8"/>
      <c r="I4" s="9"/>
    </row>
    <row r="5" spans="1:9" x14ac:dyDescent="0.15">
      <c r="A5" s="20" t="s">
        <v>11</v>
      </c>
      <c r="B5" s="18">
        <v>0.33680555555555558</v>
      </c>
      <c r="C5" s="19">
        <v>4</v>
      </c>
      <c r="D5" s="6" t="s">
        <v>42</v>
      </c>
      <c r="E5" s="7" t="s">
        <v>40</v>
      </c>
      <c r="F5" s="6" t="s">
        <v>47</v>
      </c>
      <c r="G5" s="25" t="s">
        <v>48</v>
      </c>
      <c r="H5" s="6" t="s">
        <v>49</v>
      </c>
      <c r="I5" s="25" t="s">
        <v>50</v>
      </c>
    </row>
    <row r="6" spans="1:9" x14ac:dyDescent="0.15">
      <c r="A6" s="22"/>
      <c r="B6" s="18">
        <v>0.34027777777777801</v>
      </c>
      <c r="C6" s="21">
        <v>3</v>
      </c>
      <c r="D6" s="10" t="s">
        <v>43</v>
      </c>
      <c r="E6" s="11" t="s">
        <v>41</v>
      </c>
      <c r="F6" s="10" t="s">
        <v>51</v>
      </c>
      <c r="G6" s="12" t="s">
        <v>52</v>
      </c>
      <c r="H6" s="10" t="s">
        <v>53</v>
      </c>
      <c r="I6" s="12" t="s">
        <v>54</v>
      </c>
    </row>
    <row r="7" spans="1:9" x14ac:dyDescent="0.15">
      <c r="A7" s="22"/>
      <c r="B7" s="18">
        <v>0.34375</v>
      </c>
      <c r="C7" s="21">
        <v>2</v>
      </c>
      <c r="D7" s="10" t="s">
        <v>44</v>
      </c>
      <c r="E7" s="11" t="s">
        <v>41</v>
      </c>
      <c r="F7" s="10" t="s">
        <v>55</v>
      </c>
      <c r="G7" s="12" t="s">
        <v>56</v>
      </c>
      <c r="H7" s="10" t="s">
        <v>57</v>
      </c>
      <c r="I7" s="12" t="s">
        <v>58</v>
      </c>
    </row>
    <row r="8" spans="1:9" x14ac:dyDescent="0.15">
      <c r="A8" s="22"/>
      <c r="B8" s="18">
        <v>0.34722222222222199</v>
      </c>
      <c r="C8" s="23">
        <v>1</v>
      </c>
      <c r="D8" s="13" t="s">
        <v>45</v>
      </c>
      <c r="E8" s="14" t="s">
        <v>41</v>
      </c>
      <c r="F8" s="13" t="s">
        <v>59</v>
      </c>
      <c r="G8" s="15" t="s">
        <v>60</v>
      </c>
      <c r="H8" s="13" t="s">
        <v>61</v>
      </c>
      <c r="I8" s="15" t="s">
        <v>62</v>
      </c>
    </row>
    <row r="9" spans="1:9" x14ac:dyDescent="0.15">
      <c r="A9" s="22"/>
      <c r="B9" s="18">
        <v>0.35069444444444497</v>
      </c>
      <c r="C9" s="22"/>
      <c r="D9" s="22"/>
      <c r="E9" s="22"/>
      <c r="F9" s="22"/>
      <c r="G9" s="22"/>
      <c r="H9" s="22"/>
      <c r="I9" s="22"/>
    </row>
    <row r="10" spans="1:9" x14ac:dyDescent="0.15">
      <c r="A10" s="22"/>
      <c r="B10" s="18">
        <v>0.35416666666666702</v>
      </c>
      <c r="C10" s="22"/>
      <c r="D10" s="22"/>
      <c r="E10" s="22"/>
      <c r="F10" s="22"/>
      <c r="G10" s="22"/>
      <c r="H10" s="22"/>
      <c r="I10" s="22"/>
    </row>
    <row r="11" spans="1:9" x14ac:dyDescent="0.15">
      <c r="A11" s="22"/>
      <c r="B11" s="18">
        <v>0.35763888888888901</v>
      </c>
      <c r="C11" s="22"/>
      <c r="D11" s="22"/>
      <c r="E11" s="22"/>
      <c r="F11" s="22"/>
      <c r="G11" s="22"/>
      <c r="H11" s="22"/>
      <c r="I11" s="22"/>
    </row>
    <row r="12" spans="1:9" x14ac:dyDescent="0.15">
      <c r="A12" s="22"/>
      <c r="B12" s="18">
        <v>0.36111111111111099</v>
      </c>
      <c r="C12" s="22"/>
      <c r="D12" s="22"/>
      <c r="E12" s="22"/>
      <c r="F12" s="22"/>
      <c r="G12" s="22"/>
      <c r="H12" s="22"/>
      <c r="I12" s="22"/>
    </row>
    <row r="13" spans="1:9" x14ac:dyDescent="0.15">
      <c r="A13" s="22"/>
      <c r="B13" s="18">
        <v>0.36458333333333398</v>
      </c>
      <c r="C13" s="22"/>
      <c r="D13" s="22"/>
      <c r="E13" s="22"/>
      <c r="F13" s="22"/>
      <c r="G13" s="22"/>
      <c r="H13" s="22"/>
      <c r="I13" s="22"/>
    </row>
    <row r="14" spans="1:9" x14ac:dyDescent="0.15">
      <c r="A14" s="22"/>
      <c r="B14" s="18">
        <v>0.36805555555555602</v>
      </c>
      <c r="C14" s="22"/>
      <c r="D14" s="22"/>
      <c r="E14" s="22"/>
      <c r="F14" s="22"/>
      <c r="G14" s="22"/>
      <c r="H14" s="22"/>
      <c r="I14" s="22"/>
    </row>
    <row r="15" spans="1:9" x14ac:dyDescent="0.15">
      <c r="A15" s="22"/>
      <c r="B15" s="18">
        <v>0.37152777777777801</v>
      </c>
      <c r="C15" s="22"/>
      <c r="D15" s="22"/>
      <c r="E15" s="22"/>
      <c r="F15" s="22"/>
      <c r="G15" s="22"/>
      <c r="H15" s="22"/>
      <c r="I15" s="22"/>
    </row>
    <row r="16" spans="1:9" x14ac:dyDescent="0.15">
      <c r="A16" s="22"/>
      <c r="B16" s="18">
        <v>0.375</v>
      </c>
      <c r="C16" s="22"/>
      <c r="D16" s="22"/>
      <c r="E16" s="22"/>
      <c r="F16" s="22"/>
      <c r="G16" s="22"/>
      <c r="H16" s="22"/>
      <c r="I16" s="22"/>
    </row>
    <row r="17" spans="1:9" x14ac:dyDescent="0.15">
      <c r="A17" s="22"/>
      <c r="B17" s="18">
        <v>0.37847222222222299</v>
      </c>
      <c r="C17" s="22"/>
      <c r="D17" s="22"/>
      <c r="E17" s="22"/>
      <c r="F17" s="22"/>
      <c r="G17" s="22"/>
      <c r="H17" s="22"/>
      <c r="I17" s="22"/>
    </row>
    <row r="18" spans="1:9" x14ac:dyDescent="0.15">
      <c r="A18" s="22"/>
      <c r="B18" s="18">
        <v>0.38194444444444497</v>
      </c>
      <c r="C18" s="22"/>
      <c r="D18" s="22"/>
      <c r="E18" s="22"/>
      <c r="F18" s="22"/>
      <c r="G18" s="22"/>
      <c r="H18" s="22"/>
      <c r="I18" s="22"/>
    </row>
    <row r="19" spans="1:9" x14ac:dyDescent="0.15">
      <c r="A19" s="22"/>
      <c r="B19" s="18">
        <v>0.38541666666666702</v>
      </c>
      <c r="C19" s="22"/>
      <c r="D19" s="22"/>
      <c r="E19" s="22"/>
      <c r="F19" s="22"/>
      <c r="G19" s="22"/>
      <c r="H19" s="22"/>
      <c r="I19" s="22"/>
    </row>
    <row r="20" spans="1:9" x14ac:dyDescent="0.15">
      <c r="A20" s="22"/>
      <c r="B20" s="18">
        <v>0.38888888888889001</v>
      </c>
      <c r="C20" s="22"/>
      <c r="D20" s="22"/>
      <c r="E20" s="22"/>
      <c r="F20" s="22"/>
      <c r="G20" s="22"/>
      <c r="H20" s="22"/>
      <c r="I20" s="22"/>
    </row>
    <row r="21" spans="1:9" x14ac:dyDescent="0.15">
      <c r="A21" s="22"/>
      <c r="B21" s="18">
        <v>0.39236111111111199</v>
      </c>
      <c r="C21" s="22"/>
      <c r="D21" s="22"/>
      <c r="E21" s="22"/>
      <c r="F21" s="22"/>
      <c r="G21" s="22"/>
      <c r="H21" s="22"/>
      <c r="I21" s="22"/>
    </row>
    <row r="22" spans="1:9" x14ac:dyDescent="0.15">
      <c r="A22" s="22"/>
      <c r="B22" s="18">
        <v>0.39583333333333398</v>
      </c>
      <c r="C22" s="22"/>
      <c r="D22" s="22"/>
      <c r="E22" s="22"/>
      <c r="F22" s="22"/>
      <c r="G22" s="22"/>
      <c r="H22" s="22"/>
      <c r="I22" s="22"/>
    </row>
    <row r="23" spans="1:9" x14ac:dyDescent="0.15">
      <c r="A23" s="22"/>
      <c r="B23" s="18">
        <v>0.39930555555555602</v>
      </c>
      <c r="C23" s="22"/>
      <c r="D23" s="22"/>
      <c r="E23" s="22"/>
      <c r="F23" s="22"/>
      <c r="G23" s="22"/>
      <c r="H23" s="22"/>
      <c r="I23" s="22"/>
    </row>
    <row r="24" spans="1:9" x14ac:dyDescent="0.15">
      <c r="A24" s="22"/>
      <c r="B24" s="18">
        <v>0.40277777777777901</v>
      </c>
      <c r="C24" s="22"/>
      <c r="D24" s="22"/>
      <c r="E24" s="22"/>
      <c r="F24" s="22"/>
      <c r="G24" s="22"/>
      <c r="H24" s="22"/>
      <c r="I24" s="22"/>
    </row>
    <row r="25" spans="1:9" x14ac:dyDescent="0.15">
      <c r="A25" s="22"/>
      <c r="B25" s="18">
        <v>0.406250000000001</v>
      </c>
      <c r="C25" s="22"/>
      <c r="D25" s="22"/>
      <c r="E25" s="22"/>
      <c r="F25" s="22"/>
      <c r="G25" s="22"/>
      <c r="H25" s="22"/>
      <c r="I25" s="22"/>
    </row>
    <row r="26" spans="1:9" x14ac:dyDescent="0.15">
      <c r="A26" s="22"/>
      <c r="B26" s="18">
        <v>0.40972222222222299</v>
      </c>
      <c r="C26" s="22"/>
      <c r="D26" s="22"/>
      <c r="E26" s="22"/>
      <c r="F26" s="22"/>
      <c r="G26" s="22"/>
      <c r="H26" s="22"/>
      <c r="I26" s="22"/>
    </row>
    <row r="27" spans="1:9" x14ac:dyDescent="0.15">
      <c r="A27" s="22"/>
      <c r="B27" s="18">
        <v>0.41319444444444497</v>
      </c>
      <c r="C27" s="22"/>
      <c r="D27" s="22"/>
      <c r="E27" s="22"/>
      <c r="F27" s="22"/>
      <c r="G27" s="22"/>
      <c r="H27" s="22"/>
      <c r="I27" s="22"/>
    </row>
    <row r="28" spans="1:9" x14ac:dyDescent="0.15">
      <c r="A28" s="22"/>
      <c r="B28" s="18">
        <v>0.41666666666666802</v>
      </c>
      <c r="C28" s="22"/>
      <c r="D28" s="22"/>
      <c r="E28" s="22"/>
      <c r="F28" s="22"/>
      <c r="G28" s="22"/>
      <c r="H28" s="22"/>
      <c r="I28" s="22"/>
    </row>
    <row r="29" spans="1:9" x14ac:dyDescent="0.15">
      <c r="A29" s="22"/>
      <c r="B29" s="18">
        <v>0.42013888888889001</v>
      </c>
      <c r="C29" s="22"/>
      <c r="D29" s="22"/>
      <c r="E29" s="22"/>
      <c r="F29" s="22"/>
      <c r="G29" s="22"/>
      <c r="H29" s="22"/>
      <c r="I29" s="22"/>
    </row>
    <row r="30" spans="1:9" x14ac:dyDescent="0.15">
      <c r="A30" s="22"/>
      <c r="B30" s="18">
        <v>0.42361111111111199</v>
      </c>
      <c r="C30" s="22"/>
      <c r="D30" s="22"/>
      <c r="E30" s="22"/>
      <c r="F30" s="22"/>
      <c r="G30" s="22"/>
      <c r="H30" s="22"/>
      <c r="I30" s="22"/>
    </row>
    <row r="31" spans="1:9" x14ac:dyDescent="0.15">
      <c r="A31" s="22"/>
      <c r="B31" s="18">
        <v>0.42708333333333398</v>
      </c>
      <c r="C31" s="22"/>
      <c r="D31" s="22"/>
      <c r="E31" s="22"/>
      <c r="F31" s="22"/>
      <c r="G31" s="22"/>
      <c r="H31" s="22"/>
      <c r="I31" s="22"/>
    </row>
    <row r="32" spans="1:9" x14ac:dyDescent="0.15">
      <c r="A32" s="22"/>
      <c r="B32" s="18">
        <v>0.43055555555555702</v>
      </c>
      <c r="C32" s="22"/>
      <c r="D32" s="22"/>
      <c r="E32" s="22"/>
      <c r="F32" s="22"/>
      <c r="G32" s="22"/>
      <c r="H32" s="22"/>
      <c r="I32" s="22"/>
    </row>
    <row r="33" spans="1:9" x14ac:dyDescent="0.15">
      <c r="A33" s="22"/>
      <c r="B33" s="18">
        <v>0.43402777777777901</v>
      </c>
      <c r="C33" s="22"/>
      <c r="D33" s="22"/>
      <c r="E33" s="22"/>
      <c r="F33" s="22"/>
      <c r="G33" s="22"/>
      <c r="H33" s="22"/>
      <c r="I33" s="22"/>
    </row>
    <row r="34" spans="1:9" x14ac:dyDescent="0.15">
      <c r="A34" s="22"/>
      <c r="B34" s="18">
        <v>0.437500000000001</v>
      </c>
      <c r="C34" s="22"/>
      <c r="D34" s="22"/>
      <c r="E34" s="22"/>
      <c r="F34" s="22"/>
      <c r="G34" s="22"/>
      <c r="H34" s="22"/>
      <c r="I34" s="22"/>
    </row>
    <row r="35" spans="1:9" x14ac:dyDescent="0.15">
      <c r="A35" s="22"/>
      <c r="B35" s="18">
        <v>0.44097222222222299</v>
      </c>
      <c r="C35" s="22"/>
      <c r="D35" s="22"/>
      <c r="E35" s="22"/>
      <c r="F35" s="22"/>
      <c r="G35" s="22"/>
      <c r="H35" s="22"/>
      <c r="I35" s="22"/>
    </row>
    <row r="36" spans="1:9" x14ac:dyDescent="0.15">
      <c r="A36" s="22"/>
      <c r="B36" s="18">
        <v>0.44444444444444497</v>
      </c>
      <c r="C36" s="22"/>
      <c r="D36" s="22"/>
      <c r="E36" s="22"/>
      <c r="F36" s="22"/>
      <c r="G36" s="22"/>
      <c r="H36" s="22"/>
      <c r="I36" s="22"/>
    </row>
    <row r="37" spans="1:9" x14ac:dyDescent="0.15">
      <c r="A37" s="22"/>
      <c r="B37" s="18">
        <v>0.44791666666666802</v>
      </c>
      <c r="C37" s="22"/>
      <c r="D37" s="22"/>
      <c r="E37" s="22"/>
      <c r="F37" s="22"/>
      <c r="G37" s="22"/>
      <c r="H37" s="22"/>
      <c r="I37" s="22"/>
    </row>
    <row r="38" spans="1:9" x14ac:dyDescent="0.15">
      <c r="A38" s="22"/>
      <c r="B38" s="18">
        <v>0.45138888888889001</v>
      </c>
      <c r="C38" s="22"/>
      <c r="D38" s="22"/>
      <c r="E38" s="22"/>
      <c r="F38" s="22"/>
      <c r="G38" s="22"/>
      <c r="H38" s="22"/>
      <c r="I38" s="22"/>
    </row>
    <row r="39" spans="1:9" x14ac:dyDescent="0.15">
      <c r="A39" s="22"/>
      <c r="B39" s="18">
        <v>0.45486111111111199</v>
      </c>
      <c r="C39" s="22"/>
      <c r="D39" s="22"/>
      <c r="E39" s="22"/>
      <c r="F39" s="22"/>
      <c r="G39" s="22"/>
      <c r="H39" s="22"/>
      <c r="I39" s="22"/>
    </row>
    <row r="40" spans="1:9" x14ac:dyDescent="0.15">
      <c r="A40" s="22"/>
      <c r="B40" s="18">
        <v>0.45833333333333498</v>
      </c>
      <c r="C40" s="22"/>
      <c r="D40" s="22"/>
      <c r="E40" s="22"/>
      <c r="F40" s="22"/>
      <c r="G40" s="22"/>
      <c r="H40" s="22"/>
      <c r="I40" s="22"/>
    </row>
    <row r="41" spans="1:9" x14ac:dyDescent="0.15">
      <c r="A41" s="22"/>
      <c r="B41" s="18">
        <v>0.46180555555555702</v>
      </c>
      <c r="C41" s="22"/>
      <c r="D41" s="22"/>
      <c r="E41" s="22"/>
      <c r="F41" s="22"/>
      <c r="G41" s="22"/>
      <c r="H41" s="22"/>
      <c r="I41" s="22"/>
    </row>
    <row r="42" spans="1:9" x14ac:dyDescent="0.15">
      <c r="A42" s="22"/>
      <c r="B42" s="18">
        <v>0.46527777777777901</v>
      </c>
      <c r="C42" s="22"/>
      <c r="D42" s="22"/>
      <c r="E42" s="22"/>
      <c r="F42" s="22"/>
      <c r="G42" s="22"/>
      <c r="H42" s="22"/>
      <c r="I42" s="22"/>
    </row>
    <row r="43" spans="1:9" x14ac:dyDescent="0.15">
      <c r="A43" s="22"/>
      <c r="B43" s="18">
        <v>0.468750000000001</v>
      </c>
      <c r="C43" s="22"/>
      <c r="D43" s="22"/>
      <c r="E43" s="22"/>
      <c r="F43" s="22"/>
      <c r="G43" s="22"/>
      <c r="H43" s="22"/>
      <c r="I43" s="22"/>
    </row>
    <row r="44" spans="1:9" x14ac:dyDescent="0.15">
      <c r="A44" s="22"/>
      <c r="B44" s="18">
        <v>0.47222222222222399</v>
      </c>
      <c r="C44" s="22"/>
      <c r="D44" s="22"/>
      <c r="E44" s="22"/>
      <c r="F44" s="22"/>
      <c r="G44" s="22"/>
      <c r="H44" s="22"/>
      <c r="I44" s="22"/>
    </row>
    <row r="45" spans="1:9" x14ac:dyDescent="0.15">
      <c r="A45" s="22"/>
      <c r="B45" s="18">
        <v>0.47569444444444597</v>
      </c>
      <c r="C45" s="22"/>
      <c r="D45" s="22"/>
      <c r="E45" s="22"/>
      <c r="F45" s="22"/>
      <c r="G45" s="22"/>
      <c r="H45" s="22"/>
      <c r="I45" s="22"/>
    </row>
    <row r="46" spans="1:9" x14ac:dyDescent="0.15">
      <c r="A46" s="22"/>
      <c r="B46" s="18">
        <v>0.47916666666666802</v>
      </c>
      <c r="C46" s="22"/>
      <c r="D46" s="22"/>
      <c r="E46" s="22"/>
      <c r="F46" s="22"/>
      <c r="G46" s="22"/>
      <c r="H46" s="22"/>
      <c r="I46" s="22"/>
    </row>
    <row r="47" spans="1:9" x14ac:dyDescent="0.15">
      <c r="A47" s="22"/>
      <c r="B47" s="18">
        <v>0.48263888888889001</v>
      </c>
      <c r="C47" s="22"/>
      <c r="D47" s="22"/>
      <c r="E47" s="22"/>
      <c r="F47" s="22"/>
      <c r="G47" s="22"/>
      <c r="H47" s="22"/>
      <c r="I47" s="22"/>
    </row>
    <row r="48" spans="1:9" x14ac:dyDescent="0.15">
      <c r="A48" s="22"/>
      <c r="B48" s="18">
        <v>0.48611111111111299</v>
      </c>
      <c r="C48" s="22"/>
      <c r="D48" s="22"/>
      <c r="E48" s="22"/>
      <c r="F48" s="22"/>
      <c r="G48" s="22"/>
      <c r="H48" s="22"/>
      <c r="I48" s="22"/>
    </row>
    <row r="49" spans="1:9" x14ac:dyDescent="0.15">
      <c r="A49" s="22"/>
      <c r="B49" s="18">
        <v>0.48958333333333498</v>
      </c>
      <c r="C49" s="22"/>
      <c r="D49" s="22"/>
      <c r="E49" s="22"/>
      <c r="F49" s="22"/>
      <c r="G49" s="22"/>
      <c r="H49" s="22"/>
      <c r="I49" s="22"/>
    </row>
    <row r="50" spans="1:9" x14ac:dyDescent="0.15">
      <c r="A50" s="22"/>
      <c r="B50" s="18">
        <v>0.49305555555555702</v>
      </c>
      <c r="C50" s="22"/>
      <c r="D50" s="22"/>
      <c r="E50" s="22"/>
      <c r="F50" s="22"/>
      <c r="G50" s="22"/>
      <c r="H50" s="22"/>
      <c r="I50" s="22"/>
    </row>
    <row r="51" spans="1:9" x14ac:dyDescent="0.15">
      <c r="A51" s="22"/>
      <c r="B51" s="18">
        <v>0.49652777777777901</v>
      </c>
      <c r="C51" s="22"/>
      <c r="D51" s="22"/>
      <c r="E51" s="22"/>
      <c r="F51" s="22"/>
      <c r="G51" s="22"/>
      <c r="H51" s="22"/>
      <c r="I51" s="22"/>
    </row>
    <row r="52" spans="1:9" x14ac:dyDescent="0.15">
      <c r="A52" s="22"/>
      <c r="B52" s="18">
        <v>0.500000000000002</v>
      </c>
      <c r="C52" s="22"/>
      <c r="D52" s="22"/>
      <c r="E52" s="22"/>
      <c r="F52" s="22"/>
      <c r="G52" s="22"/>
      <c r="H52" s="22"/>
      <c r="I52" s="22"/>
    </row>
    <row r="53" spans="1:9" x14ac:dyDescent="0.15">
      <c r="A53" s="22"/>
      <c r="B53" s="18">
        <v>0.50347222222222399</v>
      </c>
      <c r="C53" s="22"/>
      <c r="D53" s="22"/>
      <c r="E53" s="22"/>
      <c r="F53" s="22"/>
      <c r="G53" s="22"/>
      <c r="H53" s="22"/>
      <c r="I53" s="22"/>
    </row>
    <row r="54" spans="1:9" x14ac:dyDescent="0.15">
      <c r="A54" s="22"/>
      <c r="B54" s="18">
        <v>0.50694444444444597</v>
      </c>
      <c r="C54" s="22"/>
      <c r="D54" s="22"/>
      <c r="E54" s="22"/>
      <c r="F54" s="22"/>
      <c r="G54" s="22"/>
      <c r="H54" s="22"/>
      <c r="I54" s="22"/>
    </row>
    <row r="55" spans="1:9" x14ac:dyDescent="0.15">
      <c r="A55" s="22"/>
      <c r="B55" s="18">
        <v>0.51041666666666896</v>
      </c>
      <c r="C55" s="22"/>
      <c r="D55" s="22"/>
      <c r="E55" s="22"/>
      <c r="F55" s="22"/>
      <c r="G55" s="22"/>
      <c r="H55" s="22"/>
      <c r="I55" s="22"/>
    </row>
    <row r="56" spans="1:9" x14ac:dyDescent="0.15">
      <c r="A56" s="22"/>
      <c r="B56" s="18">
        <v>0.51388888888889095</v>
      </c>
      <c r="C56" s="22"/>
      <c r="D56" s="22"/>
      <c r="E56" s="22"/>
      <c r="F56" s="22"/>
      <c r="G56" s="22"/>
      <c r="H56" s="22"/>
      <c r="I56" s="22"/>
    </row>
    <row r="57" spans="1:9" x14ac:dyDescent="0.15">
      <c r="A57" s="22"/>
      <c r="B57" s="18">
        <v>0.51736111111111305</v>
      </c>
      <c r="C57" s="22"/>
      <c r="D57" s="22"/>
      <c r="E57" s="22"/>
      <c r="F57" s="22"/>
      <c r="G57" s="22"/>
      <c r="H57" s="22"/>
      <c r="I57" s="22"/>
    </row>
    <row r="58" spans="1:9" x14ac:dyDescent="0.15">
      <c r="A58" s="22"/>
      <c r="B58" s="18">
        <v>0.52083333333333504</v>
      </c>
      <c r="C58" s="22"/>
      <c r="D58" s="22"/>
      <c r="E58" s="22"/>
      <c r="F58" s="22"/>
      <c r="G58" s="22"/>
      <c r="H58" s="22"/>
      <c r="I58" s="22"/>
    </row>
    <row r="59" spans="1:9" x14ac:dyDescent="0.15">
      <c r="A59" s="22"/>
      <c r="B59" s="18">
        <v>0.52430555555555802</v>
      </c>
      <c r="C59" s="22"/>
      <c r="D59" s="22"/>
      <c r="E59" s="22"/>
      <c r="F59" s="22"/>
      <c r="G59" s="22"/>
      <c r="H59" s="22"/>
      <c r="I59" s="22"/>
    </row>
    <row r="60" spans="1:9" x14ac:dyDescent="0.15">
      <c r="A60" s="22"/>
      <c r="B60" s="18">
        <v>0.52777777777778001</v>
      </c>
      <c r="C60" s="22"/>
      <c r="D60" s="22"/>
      <c r="E60" s="22"/>
      <c r="F60" s="22"/>
      <c r="G60" s="22"/>
      <c r="H60" s="22"/>
      <c r="I60" s="22"/>
    </row>
    <row r="61" spans="1:9" x14ac:dyDescent="0.15">
      <c r="A61" s="22"/>
      <c r="B61" s="18">
        <v>0.531250000000002</v>
      </c>
      <c r="C61" s="22"/>
      <c r="D61" s="22"/>
      <c r="E61" s="22"/>
      <c r="F61" s="22"/>
      <c r="G61" s="22"/>
      <c r="H61" s="22"/>
      <c r="I61" s="22"/>
    </row>
    <row r="62" spans="1:9" x14ac:dyDescent="0.15">
      <c r="A62" s="22"/>
      <c r="B62" s="18">
        <v>0.53472222222222399</v>
      </c>
      <c r="C62" s="22"/>
      <c r="D62" s="22"/>
      <c r="E62" s="22"/>
      <c r="F62" s="22"/>
      <c r="G62" s="22"/>
      <c r="H62" s="22"/>
      <c r="I62" s="22"/>
    </row>
    <row r="63" spans="1:9" x14ac:dyDescent="0.15">
      <c r="A63" s="22"/>
      <c r="B63" s="18">
        <v>0.53819444444444697</v>
      </c>
      <c r="C63" s="22"/>
      <c r="D63" s="22"/>
      <c r="E63" s="22"/>
      <c r="F63" s="22"/>
      <c r="G63" s="22"/>
      <c r="H63" s="22"/>
      <c r="I63" s="22"/>
    </row>
    <row r="64" spans="1:9" x14ac:dyDescent="0.15">
      <c r="A64" s="22"/>
      <c r="B64" s="18">
        <v>0.54166666666666896</v>
      </c>
      <c r="C64" s="22"/>
      <c r="D64" s="22"/>
      <c r="E64" s="22"/>
      <c r="F64" s="22"/>
      <c r="G64" s="22"/>
      <c r="H64" s="22"/>
      <c r="I64" s="22"/>
    </row>
    <row r="65" spans="1:9" x14ac:dyDescent="0.15">
      <c r="A65" s="22"/>
      <c r="B65" s="18">
        <v>0.54513888888889095</v>
      </c>
      <c r="C65" s="22"/>
      <c r="D65" s="22"/>
      <c r="E65" s="22"/>
      <c r="F65" s="22"/>
      <c r="G65" s="22"/>
      <c r="H65" s="22"/>
      <c r="I65" s="22"/>
    </row>
    <row r="66" spans="1:9" x14ac:dyDescent="0.15">
      <c r="A66" s="22"/>
      <c r="B66" s="18">
        <v>0.54861111111111305</v>
      </c>
      <c r="C66" s="22"/>
      <c r="D66" s="22"/>
      <c r="E66" s="22"/>
      <c r="F66" s="22"/>
      <c r="G66" s="22"/>
      <c r="H66" s="22"/>
      <c r="I66" s="22"/>
    </row>
    <row r="67" spans="1:9" x14ac:dyDescent="0.15">
      <c r="A67" s="22"/>
      <c r="B67" s="18">
        <v>0.55208333333333603</v>
      </c>
      <c r="C67" s="22"/>
      <c r="D67" s="22"/>
      <c r="E67" s="22"/>
      <c r="F67" s="22"/>
      <c r="G67" s="22"/>
      <c r="H67" s="22"/>
      <c r="I67" s="22"/>
    </row>
    <row r="68" spans="1:9" x14ac:dyDescent="0.15">
      <c r="A68" s="22"/>
      <c r="B68" s="18">
        <v>0.55555555555555802</v>
      </c>
      <c r="C68" s="22"/>
      <c r="D68" s="22"/>
      <c r="E68" s="22"/>
      <c r="F68" s="22"/>
      <c r="G68" s="22"/>
      <c r="H68" s="22"/>
      <c r="I68" s="22"/>
    </row>
    <row r="69" spans="1:9" x14ac:dyDescent="0.15">
      <c r="A69" s="22"/>
      <c r="B69" s="18">
        <v>0.55902777777778001</v>
      </c>
      <c r="C69" s="22"/>
      <c r="D69" s="22"/>
      <c r="E69" s="22"/>
      <c r="F69" s="22"/>
      <c r="G69" s="22"/>
      <c r="H69" s="22"/>
      <c r="I69" s="22"/>
    </row>
    <row r="70" spans="1:9" x14ac:dyDescent="0.15">
      <c r="A70" s="22"/>
      <c r="B70" s="18">
        <v>0.562500000000003</v>
      </c>
      <c r="C70" s="22"/>
      <c r="D70" s="22"/>
      <c r="E70" s="22"/>
      <c r="F70" s="22"/>
      <c r="G70" s="22"/>
      <c r="H70" s="22"/>
      <c r="I70" s="22"/>
    </row>
    <row r="71" spans="1:9" x14ac:dyDescent="0.15">
      <c r="A71" s="22"/>
      <c r="B71" s="18">
        <v>0.56597222222222499</v>
      </c>
      <c r="C71" s="22"/>
      <c r="D71" s="22"/>
      <c r="E71" s="22"/>
      <c r="F71" s="22"/>
      <c r="G71" s="22"/>
      <c r="H71" s="22"/>
      <c r="I71" s="22"/>
    </row>
    <row r="72" spans="1:9" x14ac:dyDescent="0.15">
      <c r="A72" s="22"/>
      <c r="B72" s="18">
        <v>0.56944444444444697</v>
      </c>
      <c r="C72" s="22"/>
      <c r="D72" s="22"/>
      <c r="E72" s="22"/>
      <c r="F72" s="22"/>
      <c r="G72" s="22"/>
      <c r="H72" s="22"/>
      <c r="I72" s="22"/>
    </row>
    <row r="73" spans="1:9" x14ac:dyDescent="0.15">
      <c r="A73" s="22"/>
      <c r="B73" s="18">
        <v>0.57291666666666896</v>
      </c>
      <c r="C73" s="22"/>
      <c r="D73" s="22"/>
      <c r="E73" s="22"/>
      <c r="F73" s="22"/>
      <c r="G73" s="22"/>
      <c r="H73" s="22"/>
      <c r="I73" s="22"/>
    </row>
    <row r="74" spans="1:9" x14ac:dyDescent="0.15">
      <c r="A74" s="22"/>
      <c r="B74" s="18">
        <v>0.57638888888889195</v>
      </c>
      <c r="C74" s="22"/>
      <c r="D74" s="22"/>
      <c r="E74" s="22"/>
      <c r="F74" s="22"/>
      <c r="G74" s="22"/>
      <c r="H74" s="22"/>
      <c r="I74" s="22"/>
    </row>
    <row r="75" spans="1:9" x14ac:dyDescent="0.15">
      <c r="A75" s="22"/>
      <c r="B75" s="18">
        <v>0.57986111111111405</v>
      </c>
      <c r="C75" s="22"/>
      <c r="D75" s="22"/>
      <c r="E75" s="22"/>
      <c r="F75" s="22"/>
      <c r="G75" s="22"/>
      <c r="H75" s="22"/>
      <c r="I75" s="22"/>
    </row>
    <row r="76" spans="1:9" x14ac:dyDescent="0.15">
      <c r="A76" s="22"/>
      <c r="B76" s="18">
        <v>0.58333333333333603</v>
      </c>
      <c r="C76" s="22"/>
      <c r="D76" s="22"/>
      <c r="E76" s="22"/>
      <c r="F76" s="22"/>
      <c r="G76" s="22"/>
      <c r="H76" s="22"/>
      <c r="I76" s="22"/>
    </row>
    <row r="77" spans="1:9" x14ac:dyDescent="0.15">
      <c r="A77" s="22"/>
      <c r="B77" s="18">
        <v>0.58680555555555802</v>
      </c>
      <c r="C77" s="22"/>
      <c r="D77" s="22"/>
      <c r="E77" s="22"/>
      <c r="F77" s="22"/>
      <c r="G77" s="22"/>
      <c r="H77" s="22"/>
      <c r="I77" s="22"/>
    </row>
    <row r="78" spans="1:9" x14ac:dyDescent="0.15">
      <c r="A78" s="22"/>
      <c r="B78" s="18">
        <v>0.59027777777778101</v>
      </c>
      <c r="C78" s="22"/>
      <c r="D78" s="22"/>
      <c r="E78" s="22"/>
      <c r="F78" s="22"/>
      <c r="G78" s="22"/>
      <c r="H78" s="22"/>
      <c r="I78" s="22"/>
    </row>
    <row r="79" spans="1:9" x14ac:dyDescent="0.15">
      <c r="A79" s="22"/>
      <c r="B79" s="18">
        <v>0.593750000000003</v>
      </c>
      <c r="C79" s="22"/>
      <c r="D79" s="22"/>
      <c r="E79" s="22"/>
      <c r="F79" s="22"/>
      <c r="G79" s="22"/>
      <c r="H79" s="22"/>
      <c r="I79" s="22"/>
    </row>
    <row r="80" spans="1:9" x14ac:dyDescent="0.15">
      <c r="A80" s="22"/>
      <c r="B80" s="18">
        <v>0.59722222222222499</v>
      </c>
      <c r="C80" s="22"/>
      <c r="D80" s="22"/>
      <c r="E80" s="22"/>
      <c r="F80" s="22"/>
      <c r="G80" s="22"/>
      <c r="H80" s="22"/>
      <c r="I80" s="22"/>
    </row>
    <row r="81" spans="1:9" x14ac:dyDescent="0.15">
      <c r="A81" s="22"/>
      <c r="B81" s="18">
        <v>0.60069444444444697</v>
      </c>
      <c r="C81" s="22"/>
      <c r="D81" s="22"/>
      <c r="E81" s="22"/>
      <c r="F81" s="22"/>
      <c r="G81" s="22"/>
      <c r="H81" s="22"/>
      <c r="I81" s="22"/>
    </row>
    <row r="82" spans="1:9" x14ac:dyDescent="0.15">
      <c r="A82" s="22"/>
      <c r="B82" s="18">
        <v>0.60416666666666996</v>
      </c>
      <c r="C82" s="22"/>
      <c r="D82" s="22"/>
      <c r="E82" s="22"/>
      <c r="F82" s="22"/>
      <c r="G82" s="22"/>
      <c r="H82" s="22"/>
      <c r="I82" s="22"/>
    </row>
    <row r="83" spans="1:9" x14ac:dyDescent="0.15">
      <c r="A83" s="22"/>
      <c r="B83" s="18">
        <v>0.60763888888889195</v>
      </c>
      <c r="C83" s="22"/>
      <c r="D83" s="22"/>
      <c r="E83" s="22"/>
      <c r="F83" s="22"/>
      <c r="G83" s="22"/>
      <c r="H83" s="22"/>
      <c r="I83" s="22"/>
    </row>
    <row r="84" spans="1:9" x14ac:dyDescent="0.15">
      <c r="A84" s="22"/>
      <c r="B84" s="18">
        <v>0.61111111111111405</v>
      </c>
      <c r="C84" s="22"/>
      <c r="D84" s="22"/>
      <c r="E84" s="22"/>
      <c r="F84" s="22"/>
      <c r="G84" s="22"/>
      <c r="H84" s="22"/>
      <c r="I84" s="22"/>
    </row>
    <row r="85" spans="1:9" x14ac:dyDescent="0.15">
      <c r="A85" s="22"/>
      <c r="B85" s="18">
        <v>0.61458333333333603</v>
      </c>
      <c r="C85" s="22"/>
      <c r="D85" s="22"/>
      <c r="E85" s="22"/>
      <c r="F85" s="22"/>
      <c r="G85" s="22"/>
      <c r="H85" s="22"/>
      <c r="I85" s="22"/>
    </row>
    <row r="86" spans="1:9" x14ac:dyDescent="0.15">
      <c r="A86" s="22"/>
      <c r="B86" s="18">
        <v>0.61805555555555902</v>
      </c>
      <c r="C86" s="22"/>
      <c r="D86" s="22"/>
      <c r="E86" s="22"/>
      <c r="F86" s="22"/>
      <c r="G86" s="22"/>
      <c r="H86" s="22"/>
      <c r="I86" s="22"/>
    </row>
    <row r="87" spans="1:9" x14ac:dyDescent="0.15">
      <c r="A87" s="22"/>
      <c r="B87" s="18">
        <v>0.62152777777778101</v>
      </c>
      <c r="C87" s="22"/>
      <c r="D87" s="22"/>
      <c r="E87" s="22"/>
      <c r="F87" s="22"/>
      <c r="G87" s="22"/>
      <c r="H87" s="22"/>
      <c r="I87" s="22"/>
    </row>
    <row r="88" spans="1:9" x14ac:dyDescent="0.15">
      <c r="A88" s="22"/>
      <c r="B88" s="18">
        <v>0.625000000000003</v>
      </c>
      <c r="C88" s="22"/>
      <c r="D88" s="22"/>
      <c r="E88" s="22"/>
      <c r="F88" s="22"/>
      <c r="G88" s="22"/>
      <c r="H88" s="22"/>
      <c r="I88" s="22"/>
    </row>
    <row r="89" spans="1:9" x14ac:dyDescent="0.15">
      <c r="A89" s="22"/>
      <c r="B89" s="18">
        <v>0.62847222222222598</v>
      </c>
      <c r="C89" s="22"/>
      <c r="D89" s="22"/>
      <c r="E89" s="22"/>
      <c r="F89" s="22"/>
      <c r="G89" s="22"/>
      <c r="H89" s="22"/>
      <c r="I89" s="22"/>
    </row>
    <row r="90" spans="1:9" x14ac:dyDescent="0.15">
      <c r="A90" s="22"/>
      <c r="B90" s="18">
        <v>0.63194444444444797</v>
      </c>
      <c r="C90" s="22"/>
      <c r="D90" s="22"/>
      <c r="E90" s="22"/>
      <c r="F90" s="22"/>
      <c r="G90" s="22"/>
      <c r="H90" s="22"/>
      <c r="I90" s="22"/>
    </row>
    <row r="91" spans="1:9" x14ac:dyDescent="0.15">
      <c r="A91" s="22"/>
      <c r="B91" s="18">
        <v>0.63541666666666996</v>
      </c>
      <c r="C91" s="22"/>
      <c r="D91" s="22"/>
      <c r="E91" s="22"/>
      <c r="F91" s="22"/>
      <c r="G91" s="22"/>
      <c r="H91" s="22"/>
      <c r="I91" s="22"/>
    </row>
    <row r="92" spans="1:9" x14ac:dyDescent="0.15">
      <c r="A92" s="22"/>
      <c r="B92" s="18">
        <v>0.63888888888889195</v>
      </c>
      <c r="C92" s="22"/>
      <c r="D92" s="22"/>
      <c r="E92" s="22"/>
      <c r="F92" s="22"/>
      <c r="G92" s="22"/>
      <c r="H92" s="22"/>
      <c r="I92" s="22"/>
    </row>
    <row r="93" spans="1:9" x14ac:dyDescent="0.15">
      <c r="A93" s="22"/>
      <c r="B93" s="18">
        <v>0.64236111111111505</v>
      </c>
      <c r="C93" s="22"/>
      <c r="D93" s="22"/>
      <c r="E93" s="22"/>
      <c r="F93" s="22"/>
      <c r="G93" s="22"/>
      <c r="H93" s="22"/>
      <c r="I93" s="22"/>
    </row>
    <row r="94" spans="1:9" x14ac:dyDescent="0.15">
      <c r="A94" s="22"/>
      <c r="B94" s="18">
        <v>0.64583333333333703</v>
      </c>
      <c r="C94" s="22"/>
      <c r="D94" s="22"/>
      <c r="E94" s="22"/>
      <c r="F94" s="22"/>
      <c r="G94" s="22"/>
      <c r="H94" s="22"/>
      <c r="I94" s="22"/>
    </row>
    <row r="95" spans="1:9" x14ac:dyDescent="0.15">
      <c r="A95" s="22"/>
      <c r="B95" s="18">
        <v>0.64930555555555902</v>
      </c>
      <c r="C95" s="22"/>
      <c r="D95" s="22"/>
      <c r="E95" s="22"/>
      <c r="F95" s="22"/>
      <c r="G95" s="22"/>
      <c r="H95" s="22"/>
      <c r="I95" s="22"/>
    </row>
    <row r="96" spans="1:9" x14ac:dyDescent="0.15">
      <c r="A96" s="22"/>
      <c r="B96" s="18">
        <v>0.65277777777778101</v>
      </c>
      <c r="C96" s="22"/>
      <c r="D96" s="22"/>
      <c r="E96" s="22"/>
      <c r="F96" s="22"/>
      <c r="G96" s="22"/>
      <c r="H96" s="22"/>
      <c r="I96" s="22"/>
    </row>
    <row r="97" spans="1:9" x14ac:dyDescent="0.15">
      <c r="A97" s="22"/>
      <c r="B97" s="18">
        <v>0.656250000000004</v>
      </c>
      <c r="C97" s="22"/>
      <c r="D97" s="22"/>
      <c r="E97" s="22"/>
      <c r="F97" s="22"/>
      <c r="G97" s="22"/>
      <c r="H97" s="22"/>
      <c r="I97" s="22"/>
    </row>
    <row r="98" spans="1:9" x14ac:dyDescent="0.15">
      <c r="A98" s="22"/>
      <c r="B98" s="18">
        <v>0.65972222222222598</v>
      </c>
      <c r="C98" s="22"/>
      <c r="D98" s="22"/>
      <c r="E98" s="22"/>
      <c r="F98" s="22"/>
      <c r="G98" s="22"/>
      <c r="H98" s="22"/>
      <c r="I98" s="22"/>
    </row>
    <row r="99" spans="1:9" x14ac:dyDescent="0.15">
      <c r="A99" s="22"/>
      <c r="B99" s="18">
        <v>0.66319444444444797</v>
      </c>
      <c r="C99" s="22"/>
      <c r="D99" s="22"/>
      <c r="E99" s="22"/>
      <c r="F99" s="22"/>
      <c r="G99" s="22"/>
      <c r="H99" s="22"/>
      <c r="I99" s="22"/>
    </row>
    <row r="100" spans="1:9" x14ac:dyDescent="0.15">
      <c r="A100" s="22"/>
      <c r="B100" s="18">
        <v>0.66666666666666996</v>
      </c>
      <c r="C100" s="22"/>
      <c r="D100" s="22"/>
      <c r="E100" s="22"/>
      <c r="F100" s="22"/>
      <c r="G100" s="22"/>
      <c r="H100" s="22"/>
      <c r="I100" s="22"/>
    </row>
    <row r="101" spans="1:9" x14ac:dyDescent="0.15">
      <c r="A101" s="22"/>
      <c r="B101" s="18">
        <v>0.67013888888889295</v>
      </c>
      <c r="C101" s="22"/>
      <c r="D101" s="22"/>
      <c r="E101" s="22"/>
      <c r="F101" s="22"/>
      <c r="G101" s="22"/>
      <c r="H101" s="22"/>
      <c r="I101" s="22"/>
    </row>
    <row r="102" spans="1:9" x14ac:dyDescent="0.15">
      <c r="A102" s="22"/>
      <c r="B102" s="18">
        <v>0.67361111111111505</v>
      </c>
      <c r="C102" s="22"/>
      <c r="D102" s="22"/>
      <c r="E102" s="22"/>
      <c r="F102" s="22"/>
      <c r="G102" s="22"/>
      <c r="H102" s="22"/>
      <c r="I102" s="22"/>
    </row>
    <row r="103" spans="1:9" x14ac:dyDescent="0.15">
      <c r="A103" s="22"/>
      <c r="B103" s="18">
        <v>0.67708333333333703</v>
      </c>
      <c r="C103" s="22"/>
      <c r="D103" s="22"/>
      <c r="E103" s="22"/>
      <c r="F103" s="22"/>
      <c r="G103" s="22"/>
      <c r="H103" s="22"/>
      <c r="I103" s="22"/>
    </row>
    <row r="104" spans="1:9" x14ac:dyDescent="0.15">
      <c r="A104" s="22"/>
      <c r="B104" s="18">
        <v>0.68055555555556002</v>
      </c>
      <c r="C104" s="22"/>
      <c r="D104" s="22"/>
      <c r="E104" s="22"/>
      <c r="F104" s="22"/>
      <c r="G104" s="22"/>
      <c r="H104" s="22"/>
      <c r="I104" s="22"/>
    </row>
    <row r="105" spans="1:9" x14ac:dyDescent="0.15">
      <c r="A105" s="22"/>
      <c r="B105" s="18">
        <v>0.68402777777778201</v>
      </c>
      <c r="C105" s="22"/>
      <c r="D105" s="22"/>
      <c r="E105" s="22"/>
      <c r="F105" s="22"/>
      <c r="G105" s="22"/>
      <c r="H105" s="22"/>
      <c r="I105" s="22"/>
    </row>
    <row r="106" spans="1:9" x14ac:dyDescent="0.15">
      <c r="A106" s="22"/>
      <c r="B106" s="18">
        <v>0.687500000000004</v>
      </c>
      <c r="C106" s="22"/>
      <c r="D106" s="22"/>
      <c r="E106" s="22"/>
      <c r="F106" s="22"/>
      <c r="G106" s="22"/>
      <c r="H106" s="22"/>
      <c r="I106" s="22"/>
    </row>
    <row r="107" spans="1:9" x14ac:dyDescent="0.15">
      <c r="A107" s="22"/>
      <c r="B107" s="18">
        <v>0.69097222222222598</v>
      </c>
      <c r="C107" s="22"/>
      <c r="D107" s="22"/>
      <c r="E107" s="22"/>
      <c r="F107" s="22"/>
      <c r="G107" s="22"/>
      <c r="H107" s="22"/>
      <c r="I107" s="22"/>
    </row>
    <row r="108" spans="1:9" x14ac:dyDescent="0.15">
      <c r="A108" s="22"/>
      <c r="B108" s="18">
        <v>0.69444444444444897</v>
      </c>
      <c r="C108" s="22"/>
      <c r="D108" s="22"/>
      <c r="E108" s="22"/>
      <c r="F108" s="22"/>
      <c r="G108" s="22"/>
      <c r="H108" s="22"/>
      <c r="I108" s="22"/>
    </row>
    <row r="109" spans="1:9" x14ac:dyDescent="0.15">
      <c r="A109" s="22"/>
      <c r="B109" s="18">
        <v>0.69791666666667096</v>
      </c>
      <c r="C109" s="22"/>
      <c r="D109" s="22"/>
      <c r="E109" s="22"/>
      <c r="F109" s="22"/>
      <c r="G109" s="22"/>
      <c r="H109" s="22"/>
      <c r="I109" s="22"/>
    </row>
    <row r="110" spans="1:9" x14ac:dyDescent="0.15">
      <c r="A110" s="22"/>
      <c r="B110" s="18">
        <v>0.70138888888889295</v>
      </c>
      <c r="C110" s="22"/>
      <c r="D110" s="22"/>
      <c r="E110" s="22"/>
      <c r="F110" s="22"/>
      <c r="G110" s="22"/>
      <c r="H110" s="22"/>
      <c r="I110" s="22"/>
    </row>
    <row r="111" spans="1:9" x14ac:dyDescent="0.15">
      <c r="A111" s="22"/>
      <c r="B111" s="18">
        <v>0.70486111111111505</v>
      </c>
      <c r="C111" s="22"/>
      <c r="D111" s="22"/>
      <c r="E111" s="22"/>
      <c r="F111" s="22"/>
      <c r="G111" s="22"/>
      <c r="H111" s="22"/>
      <c r="I111" s="22"/>
    </row>
    <row r="112" spans="1:9" x14ac:dyDescent="0.15">
      <c r="A112" s="22"/>
      <c r="B112" s="18">
        <v>0.70833333333333803</v>
      </c>
      <c r="C112" s="22"/>
      <c r="D112" s="22"/>
      <c r="E112" s="22"/>
      <c r="F112" s="22"/>
      <c r="G112" s="22"/>
      <c r="H112" s="22"/>
      <c r="I112" s="22"/>
    </row>
    <row r="113" spans="1:9" x14ac:dyDescent="0.15">
      <c r="A113" s="22"/>
      <c r="B113" s="18">
        <v>0.71180555555556002</v>
      </c>
      <c r="C113" s="22"/>
      <c r="D113" s="22"/>
      <c r="E113" s="22"/>
      <c r="F113" s="22"/>
      <c r="G113" s="22"/>
      <c r="H113" s="22"/>
      <c r="I113" s="22"/>
    </row>
    <row r="114" spans="1:9" x14ac:dyDescent="0.15">
      <c r="A114" s="22"/>
      <c r="B114" s="18">
        <v>0.71527777777778201</v>
      </c>
      <c r="C114" s="22"/>
      <c r="D114" s="22"/>
      <c r="E114" s="22"/>
      <c r="F114" s="22"/>
      <c r="G114" s="22"/>
      <c r="H114" s="22"/>
      <c r="I114" s="22"/>
    </row>
    <row r="115" spans="1:9" x14ac:dyDescent="0.15">
      <c r="A115" s="22"/>
      <c r="B115" s="18">
        <v>0.718750000000004</v>
      </c>
      <c r="C115" s="22"/>
      <c r="D115" s="22"/>
      <c r="E115" s="22"/>
      <c r="F115" s="22"/>
      <c r="G115" s="22"/>
      <c r="H115" s="22"/>
      <c r="I115" s="22"/>
    </row>
    <row r="116" spans="1:9" x14ac:dyDescent="0.15">
      <c r="A116" s="22"/>
      <c r="B116" s="18">
        <v>0.72222222222222698</v>
      </c>
      <c r="C116" s="22"/>
      <c r="D116" s="22"/>
      <c r="E116" s="22"/>
      <c r="F116" s="22"/>
      <c r="G116" s="22"/>
      <c r="H116" s="22"/>
      <c r="I116" s="22"/>
    </row>
    <row r="117" spans="1:9" x14ac:dyDescent="0.15">
      <c r="A117" s="22"/>
      <c r="B117" s="18">
        <v>0.72569444444444897</v>
      </c>
      <c r="C117" s="22"/>
      <c r="D117" s="22"/>
      <c r="E117" s="22"/>
      <c r="F117" s="22"/>
      <c r="G117" s="22"/>
      <c r="H117" s="22"/>
      <c r="I117" s="22"/>
    </row>
    <row r="118" spans="1:9" x14ac:dyDescent="0.15">
      <c r="A118" s="22"/>
      <c r="B118" s="18">
        <v>0.72916666666667096</v>
      </c>
      <c r="C118" s="22"/>
      <c r="D118" s="22"/>
      <c r="E118" s="22"/>
      <c r="F118" s="22"/>
      <c r="G118" s="22"/>
      <c r="H118" s="22"/>
      <c r="I118" s="22"/>
    </row>
    <row r="119" spans="1:9" x14ac:dyDescent="0.15">
      <c r="A119" s="22"/>
      <c r="B119" s="18">
        <v>0.73263888888889395</v>
      </c>
      <c r="C119" s="22"/>
      <c r="D119" s="22"/>
      <c r="E119" s="22"/>
      <c r="F119" s="22"/>
      <c r="G119" s="22"/>
      <c r="H119" s="22"/>
      <c r="I119" s="22"/>
    </row>
    <row r="120" spans="1:9" x14ac:dyDescent="0.15">
      <c r="A120" s="22"/>
      <c r="B120" s="18">
        <v>0.73611111111111605</v>
      </c>
      <c r="C120" s="22"/>
      <c r="D120" s="22"/>
      <c r="E120" s="22"/>
      <c r="F120" s="22"/>
      <c r="G120" s="22"/>
      <c r="H120" s="22"/>
      <c r="I120" s="22"/>
    </row>
    <row r="121" spans="1:9" x14ac:dyDescent="0.15">
      <c r="A121" s="22"/>
      <c r="B121" s="18">
        <v>0.73958333333333803</v>
      </c>
      <c r="C121" s="22"/>
      <c r="D121" s="22"/>
      <c r="E121" s="22"/>
      <c r="F121" s="22"/>
      <c r="G121" s="22"/>
      <c r="H121" s="22"/>
      <c r="I121" s="22"/>
    </row>
    <row r="122" spans="1:9" x14ac:dyDescent="0.15">
      <c r="A122" s="22"/>
      <c r="B122" s="18">
        <v>0.74305555555556002</v>
      </c>
      <c r="C122" s="22"/>
      <c r="D122" s="22"/>
      <c r="E122" s="22"/>
      <c r="F122" s="22"/>
      <c r="G122" s="22"/>
      <c r="H122" s="22"/>
      <c r="I122" s="22"/>
    </row>
    <row r="123" spans="1:9" x14ac:dyDescent="0.15">
      <c r="A123" s="22"/>
      <c r="B123" s="18">
        <v>0.74652777777778301</v>
      </c>
      <c r="C123" s="22"/>
      <c r="D123" s="22"/>
      <c r="E123" s="22"/>
      <c r="F123" s="22"/>
      <c r="G123" s="22"/>
      <c r="H123" s="22"/>
      <c r="I123" s="22"/>
    </row>
    <row r="124" spans="1:9" x14ac:dyDescent="0.15">
      <c r="A124" s="22"/>
      <c r="B124" s="18">
        <v>0.750000000000005</v>
      </c>
      <c r="C124" s="22"/>
      <c r="D124" s="22"/>
      <c r="E124" s="22"/>
      <c r="F124" s="22"/>
      <c r="G124" s="22"/>
      <c r="H124" s="22"/>
      <c r="I124" s="22"/>
    </row>
    <row r="125" spans="1:9" x14ac:dyDescent="0.15">
      <c r="A125" s="22"/>
      <c r="B125" s="18">
        <v>0.75347222222222698</v>
      </c>
      <c r="C125" s="22"/>
      <c r="D125" s="22"/>
      <c r="E125" s="22"/>
      <c r="F125" s="22"/>
      <c r="G125" s="22"/>
      <c r="H125" s="22"/>
      <c r="I125" s="22"/>
    </row>
    <row r="126" spans="1:9" x14ac:dyDescent="0.15">
      <c r="A126" s="22"/>
      <c r="B126" s="18">
        <v>0.75694444444444897</v>
      </c>
      <c r="C126" s="22"/>
      <c r="D126" s="22"/>
      <c r="E126" s="22"/>
      <c r="F126" s="22"/>
      <c r="G126" s="22"/>
      <c r="H126" s="22"/>
      <c r="I126" s="22"/>
    </row>
    <row r="127" spans="1:9" x14ac:dyDescent="0.15">
      <c r="A127" s="22"/>
      <c r="B127" s="18">
        <v>0.76041666666667196</v>
      </c>
      <c r="C127" s="22"/>
      <c r="D127" s="22"/>
      <c r="E127" s="22"/>
      <c r="F127" s="22"/>
      <c r="G127" s="22"/>
      <c r="H127" s="22"/>
      <c r="I127" s="22"/>
    </row>
    <row r="128" spans="1:9" x14ac:dyDescent="0.15">
      <c r="A128" s="22"/>
      <c r="B128" s="18">
        <v>0.76388888888889395</v>
      </c>
      <c r="C128" s="22"/>
      <c r="D128" s="22"/>
      <c r="E128" s="22"/>
      <c r="F128" s="22"/>
      <c r="G128" s="22"/>
      <c r="H128" s="22"/>
      <c r="I128" s="22"/>
    </row>
    <row r="129" spans="1:9" x14ac:dyDescent="0.15">
      <c r="A129" s="22"/>
      <c r="B129" s="18">
        <v>0.76736111111111605</v>
      </c>
      <c r="C129" s="22"/>
      <c r="D129" s="22"/>
      <c r="E129" s="22"/>
      <c r="F129" s="22"/>
      <c r="G129" s="22"/>
      <c r="H129" s="22"/>
      <c r="I129" s="22"/>
    </row>
    <row r="130" spans="1:9" x14ac:dyDescent="0.15">
      <c r="A130" s="22"/>
      <c r="B130" s="18">
        <v>0.77083333333333803</v>
      </c>
      <c r="C130" s="22"/>
      <c r="D130" s="22"/>
      <c r="E130" s="22"/>
      <c r="F130" s="22"/>
      <c r="G130" s="22"/>
      <c r="H130" s="22"/>
      <c r="I130" s="22"/>
    </row>
    <row r="131" spans="1:9" x14ac:dyDescent="0.15">
      <c r="A131" s="22"/>
      <c r="B131" s="18">
        <v>0.77430555555556102</v>
      </c>
      <c r="C131" s="22"/>
      <c r="D131" s="22"/>
      <c r="E131" s="22"/>
      <c r="F131" s="22"/>
      <c r="G131" s="22"/>
      <c r="H131" s="22"/>
      <c r="I131" s="22"/>
    </row>
    <row r="132" spans="1:9" x14ac:dyDescent="0.15">
      <c r="A132" s="22"/>
      <c r="B132" s="18">
        <v>0.77777777777778301</v>
      </c>
      <c r="C132" s="22"/>
      <c r="D132" s="22"/>
      <c r="E132" s="22"/>
      <c r="F132" s="22"/>
      <c r="G132" s="22"/>
      <c r="H132" s="22"/>
      <c r="I132" s="22"/>
    </row>
    <row r="133" spans="1:9" x14ac:dyDescent="0.15">
      <c r="A133" s="22"/>
      <c r="B133" s="18">
        <v>0.781250000000005</v>
      </c>
      <c r="C133" s="22"/>
      <c r="D133" s="22"/>
      <c r="E133" s="22"/>
      <c r="F133" s="22"/>
      <c r="G133" s="22"/>
      <c r="H133" s="22"/>
      <c r="I133" s="22"/>
    </row>
    <row r="134" spans="1:9" x14ac:dyDescent="0.15">
      <c r="A134" s="22"/>
      <c r="B134" s="18">
        <v>0.78472222222222798</v>
      </c>
      <c r="C134" s="22"/>
      <c r="D134" s="22"/>
      <c r="E134" s="22"/>
      <c r="F134" s="22"/>
      <c r="G134" s="22"/>
      <c r="H134" s="22"/>
      <c r="I134" s="22"/>
    </row>
    <row r="135" spans="1:9" x14ac:dyDescent="0.15">
      <c r="A135" s="22"/>
      <c r="B135" s="18">
        <v>0.78819444444444997</v>
      </c>
      <c r="C135" s="22"/>
      <c r="D135" s="22"/>
      <c r="E135" s="22"/>
      <c r="F135" s="22"/>
      <c r="G135" s="22"/>
      <c r="H135" s="22"/>
      <c r="I135" s="22"/>
    </row>
    <row r="136" spans="1:9" x14ac:dyDescent="0.15">
      <c r="A136" s="22"/>
      <c r="B136" s="24">
        <v>0.79166666666667196</v>
      </c>
      <c r="C136" s="22"/>
      <c r="D136" s="22"/>
      <c r="E136" s="22"/>
      <c r="F136" s="22"/>
      <c r="G136" s="22"/>
      <c r="H136" s="22"/>
      <c r="I136" s="22"/>
    </row>
  </sheetData>
  <sheetProtection sheet="1" objects="1" scenarios="1"/>
  <mergeCells count="4">
    <mergeCell ref="C2:C3"/>
    <mergeCell ref="D2:E2"/>
    <mergeCell ref="F2:G2"/>
    <mergeCell ref="H2:I2"/>
  </mergeCells>
  <phoneticPr fontId="2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3" tint="0.79998168889431442"/>
  </sheetPr>
  <dimension ref="A1:AA73"/>
  <sheetViews>
    <sheetView showGridLines="0" zoomScaleNormal="100" workbookViewId="0"/>
  </sheetViews>
  <sheetFormatPr defaultRowHeight="13.5" x14ac:dyDescent="0.15"/>
  <cols>
    <col min="1" max="1" width="1.875" customWidth="1"/>
    <col min="2" max="2" width="3.25" customWidth="1"/>
    <col min="6" max="7" width="4.625" customWidth="1"/>
    <col min="9" max="18" width="4.375" customWidth="1"/>
    <col min="19" max="20" width="1.875" customWidth="1"/>
    <col min="21" max="21" width="9.375" customWidth="1"/>
    <col min="22" max="23" width="23.125" hidden="1" customWidth="1"/>
    <col min="24" max="24" width="10.5" hidden="1" customWidth="1"/>
    <col min="25" max="26" width="14" hidden="1" customWidth="1"/>
  </cols>
  <sheetData>
    <row r="1" spans="1:27" ht="21" x14ac:dyDescent="0.15">
      <c r="A1" s="1"/>
      <c r="B1" s="2" t="s">
        <v>13</v>
      </c>
      <c r="C1" s="1"/>
      <c r="D1" s="1"/>
      <c r="E1" s="1"/>
      <c r="F1" s="1"/>
      <c r="G1" s="1"/>
      <c r="H1" s="1"/>
      <c r="I1" s="1"/>
      <c r="J1" s="1"/>
      <c r="K1" s="1"/>
      <c r="L1" s="1"/>
      <c r="M1" s="1"/>
      <c r="N1" s="1"/>
      <c r="O1" s="1"/>
      <c r="P1" s="1"/>
      <c r="Q1" s="1"/>
      <c r="R1" s="1"/>
      <c r="S1" s="1"/>
    </row>
    <row r="2" spans="1:27" s="27" customFormat="1" ht="3" customHeight="1" x14ac:dyDescent="0.15">
      <c r="B2" s="35"/>
    </row>
    <row r="3" spans="1:27" s="27" customFormat="1" ht="42" customHeight="1" x14ac:dyDescent="0.15">
      <c r="B3" s="304" t="s">
        <v>17</v>
      </c>
      <c r="C3" s="304"/>
      <c r="D3" s="304"/>
      <c r="E3" s="304"/>
      <c r="F3" s="304"/>
      <c r="G3" s="304"/>
      <c r="H3" s="304"/>
      <c r="I3" s="304"/>
      <c r="J3" s="304"/>
      <c r="K3" s="304"/>
      <c r="L3" s="304"/>
      <c r="M3" s="304"/>
      <c r="N3" s="304"/>
      <c r="O3" s="304"/>
      <c r="P3" s="304"/>
      <c r="Q3" s="304"/>
      <c r="R3" s="304"/>
      <c r="S3" s="36"/>
      <c r="T3" s="36"/>
      <c r="U3" s="36"/>
    </row>
    <row r="4" spans="1:27" s="27" customFormat="1" ht="6.75" customHeight="1" thickBot="1" x14ac:dyDescent="0.2"/>
    <row r="5" spans="1:27" s="27" customFormat="1" ht="20.25" customHeight="1" thickBot="1" x14ac:dyDescent="0.2">
      <c r="B5" s="72" t="s">
        <v>21</v>
      </c>
      <c r="D5" s="72"/>
      <c r="E5" s="95" t="s">
        <v>174</v>
      </c>
      <c r="AA5" s="27" t="s">
        <v>90</v>
      </c>
    </row>
    <row r="6" spans="1:27" s="27" customFormat="1" ht="3.75" customHeight="1" thickBot="1" x14ac:dyDescent="0.2"/>
    <row r="7" spans="1:27" s="27" customFormat="1" ht="18.75" customHeight="1" thickBot="1" x14ac:dyDescent="0.2">
      <c r="B7" s="323" t="s">
        <v>0</v>
      </c>
      <c r="C7" s="324"/>
      <c r="D7" s="325"/>
      <c r="E7" s="326"/>
      <c r="F7" s="327" t="s">
        <v>1</v>
      </c>
      <c r="G7" s="328"/>
      <c r="H7" s="325"/>
      <c r="I7" s="332"/>
      <c r="J7" s="326"/>
      <c r="K7" s="45"/>
      <c r="L7" s="323" t="s">
        <v>2</v>
      </c>
      <c r="M7" s="324"/>
      <c r="N7" s="329"/>
      <c r="O7" s="331"/>
      <c r="P7" s="331"/>
      <c r="Q7" s="331"/>
      <c r="R7" s="330"/>
    </row>
    <row r="8" spans="1:27" s="27" customFormat="1" ht="3.75" customHeight="1" thickBot="1" x14ac:dyDescent="0.2">
      <c r="B8" s="45"/>
      <c r="C8" s="45"/>
      <c r="D8" s="48"/>
      <c r="E8" s="48"/>
      <c r="F8" s="45"/>
      <c r="G8" s="45"/>
      <c r="H8" s="47"/>
      <c r="I8" s="47"/>
      <c r="J8" s="47"/>
      <c r="K8" s="45"/>
      <c r="L8" s="45"/>
      <c r="M8" s="49"/>
      <c r="N8" s="49"/>
      <c r="O8" s="47"/>
      <c r="P8" s="47"/>
      <c r="Q8" s="47"/>
      <c r="R8" s="47"/>
    </row>
    <row r="9" spans="1:27" s="27" customFormat="1" ht="18.75" customHeight="1" thickBot="1" x14ac:dyDescent="0.2">
      <c r="B9" s="334"/>
      <c r="C9" s="334"/>
      <c r="D9" s="333"/>
      <c r="E9" s="333"/>
      <c r="F9" s="333"/>
      <c r="G9" s="333"/>
      <c r="H9" s="333"/>
      <c r="I9" s="333"/>
      <c r="J9" s="333"/>
      <c r="K9" s="45"/>
      <c r="L9" s="323" t="s">
        <v>300</v>
      </c>
      <c r="M9" s="324"/>
      <c r="N9" s="329"/>
      <c r="O9" s="331"/>
      <c r="P9" s="331"/>
      <c r="Q9" s="331"/>
      <c r="R9" s="330"/>
    </row>
    <row r="10" spans="1:27" s="27" customFormat="1" hidden="1" x14ac:dyDescent="0.15">
      <c r="B10" s="45"/>
      <c r="C10" s="45"/>
      <c r="D10" s="45"/>
      <c r="E10" s="45"/>
      <c r="F10" s="45"/>
      <c r="G10" s="45"/>
      <c r="H10" s="45"/>
      <c r="I10" s="45"/>
      <c r="J10" s="45"/>
      <c r="K10" s="45"/>
      <c r="L10" s="45"/>
      <c r="M10" s="45"/>
      <c r="N10" s="45"/>
      <c r="O10" s="45"/>
      <c r="P10" s="45"/>
      <c r="Q10" s="45"/>
      <c r="R10" s="45"/>
    </row>
    <row r="11" spans="1:27" x14ac:dyDescent="0.15">
      <c r="B11" s="30" t="s">
        <v>4</v>
      </c>
      <c r="C11" s="5"/>
      <c r="D11" s="5"/>
      <c r="E11" s="5"/>
      <c r="F11" s="5"/>
      <c r="G11" s="5"/>
      <c r="H11" s="5"/>
      <c r="I11" s="5"/>
      <c r="J11" s="5"/>
      <c r="K11" s="5"/>
      <c r="L11" s="5"/>
      <c r="M11" s="5"/>
      <c r="N11" s="5"/>
      <c r="O11" s="5"/>
      <c r="P11" s="5"/>
      <c r="Q11" s="5"/>
      <c r="R11" s="5"/>
    </row>
    <row r="12" spans="1:27" s="27" customFormat="1" ht="16.5" customHeight="1" x14ac:dyDescent="0.15">
      <c r="B12" s="73" t="s">
        <v>5</v>
      </c>
      <c r="C12" s="73"/>
      <c r="D12" s="73" t="s">
        <v>14</v>
      </c>
      <c r="E12" s="73"/>
      <c r="F12" s="73"/>
      <c r="G12" s="73"/>
      <c r="H12" s="73"/>
      <c r="I12" s="73"/>
      <c r="J12" s="73"/>
      <c r="K12" s="73"/>
      <c r="L12" s="73"/>
      <c r="M12" s="73"/>
      <c r="N12" s="73"/>
      <c r="O12" s="73"/>
      <c r="P12" s="73"/>
      <c r="Q12" s="73"/>
      <c r="R12" s="73"/>
      <c r="V12" s="74" t="s">
        <v>12</v>
      </c>
      <c r="W12" s="75" t="s">
        <v>18</v>
      </c>
      <c r="X12" s="76" t="s">
        <v>81</v>
      </c>
      <c r="Y12" s="76" t="s">
        <v>85</v>
      </c>
      <c r="Z12" s="76"/>
    </row>
    <row r="13" spans="1:27" s="27" customFormat="1" ht="3.75" customHeight="1" thickBot="1" x14ac:dyDescent="0.2">
      <c r="B13" s="45"/>
      <c r="C13" s="45"/>
      <c r="D13" s="45"/>
      <c r="E13" s="45"/>
      <c r="F13" s="45"/>
      <c r="G13" s="45"/>
      <c r="H13" s="45"/>
      <c r="I13" s="45"/>
      <c r="J13" s="45"/>
      <c r="K13" s="45"/>
      <c r="L13" s="45"/>
      <c r="M13" s="45"/>
      <c r="N13" s="45"/>
      <c r="O13" s="45"/>
      <c r="P13" s="45"/>
      <c r="Q13" s="45"/>
      <c r="R13" s="45"/>
      <c r="V13" s="77"/>
      <c r="W13" s="78"/>
      <c r="X13" s="79"/>
      <c r="Y13" s="79"/>
      <c r="Z13" s="79"/>
    </row>
    <row r="14" spans="1:27" s="27" customFormat="1" ht="16.5" customHeight="1" thickBot="1" x14ac:dyDescent="0.2">
      <c r="B14" s="323" t="s">
        <v>93</v>
      </c>
      <c r="C14" s="324"/>
      <c r="D14" s="325"/>
      <c r="E14" s="326"/>
      <c r="F14" s="45"/>
      <c r="G14" s="45"/>
      <c r="H14" s="45"/>
      <c r="I14" s="45"/>
      <c r="J14" s="45"/>
      <c r="K14" s="45"/>
      <c r="L14" s="45"/>
      <c r="M14" s="45"/>
      <c r="N14" s="45"/>
      <c r="O14" s="45"/>
      <c r="P14" s="45"/>
      <c r="Q14" s="45"/>
      <c r="R14" s="45"/>
      <c r="V14" s="77"/>
      <c r="W14" s="78"/>
      <c r="X14" s="79"/>
      <c r="Y14" s="79"/>
      <c r="Z14" s="79"/>
    </row>
    <row r="15" spans="1:27" s="27" customFormat="1" ht="3.75" customHeight="1" thickBot="1" x14ac:dyDescent="0.2">
      <c r="B15" s="80"/>
      <c r="C15" s="80"/>
      <c r="D15" s="80"/>
      <c r="E15" s="80"/>
      <c r="F15" s="80"/>
      <c r="G15" s="80"/>
      <c r="H15" s="80"/>
      <c r="I15" s="80"/>
      <c r="J15" s="80"/>
      <c r="K15" s="80"/>
      <c r="L15" s="80"/>
      <c r="M15" s="80"/>
      <c r="N15" s="80"/>
      <c r="O15" s="80"/>
      <c r="P15" s="80"/>
      <c r="Q15" s="80"/>
      <c r="R15" s="80"/>
      <c r="V15" s="77"/>
      <c r="W15" s="78"/>
      <c r="X15" s="79"/>
      <c r="Y15" s="79"/>
      <c r="Z15" s="79"/>
    </row>
    <row r="16" spans="1:27" s="27" customFormat="1" x14ac:dyDescent="0.15">
      <c r="B16" s="305"/>
      <c r="C16" s="306"/>
      <c r="D16" s="306"/>
      <c r="E16" s="306"/>
      <c r="F16" s="306"/>
      <c r="G16" s="306"/>
      <c r="H16" s="306"/>
      <c r="I16" s="306"/>
      <c r="J16" s="306"/>
      <c r="K16" s="306"/>
      <c r="L16" s="306"/>
      <c r="M16" s="306"/>
      <c r="N16" s="306"/>
      <c r="O16" s="306"/>
      <c r="P16" s="306"/>
      <c r="Q16" s="306"/>
      <c r="R16" s="307"/>
      <c r="V16" s="81"/>
      <c r="W16" s="76"/>
      <c r="X16" s="82"/>
      <c r="Y16" s="82"/>
      <c r="Z16" s="82"/>
    </row>
    <row r="17" spans="2:26" s="27" customFormat="1" x14ac:dyDescent="0.15">
      <c r="B17" s="308"/>
      <c r="C17" s="309"/>
      <c r="D17" s="309"/>
      <c r="E17" s="309"/>
      <c r="F17" s="309"/>
      <c r="G17" s="309"/>
      <c r="H17" s="309"/>
      <c r="I17" s="309"/>
      <c r="J17" s="309"/>
      <c r="K17" s="309"/>
      <c r="L17" s="309"/>
      <c r="M17" s="309"/>
      <c r="N17" s="309"/>
      <c r="O17" s="309"/>
      <c r="P17" s="309"/>
      <c r="Q17" s="309"/>
      <c r="R17" s="310"/>
      <c r="V17" s="83" t="s">
        <v>156</v>
      </c>
      <c r="W17" s="83" t="s">
        <v>19</v>
      </c>
      <c r="X17" s="82">
        <v>4</v>
      </c>
      <c r="Y17" s="82" t="s">
        <v>84</v>
      </c>
      <c r="Z17" s="82" t="s">
        <v>86</v>
      </c>
    </row>
    <row r="18" spans="2:26" s="27" customFormat="1" x14ac:dyDescent="0.15">
      <c r="B18" s="308"/>
      <c r="C18" s="309"/>
      <c r="D18" s="309"/>
      <c r="E18" s="309"/>
      <c r="F18" s="309"/>
      <c r="G18" s="309"/>
      <c r="H18" s="309"/>
      <c r="I18" s="309"/>
      <c r="J18" s="309"/>
      <c r="K18" s="309"/>
      <c r="L18" s="309"/>
      <c r="M18" s="309"/>
      <c r="N18" s="309"/>
      <c r="O18" s="309"/>
      <c r="P18" s="309"/>
      <c r="Q18" s="309"/>
      <c r="R18" s="310"/>
      <c r="X18" s="82">
        <v>3</v>
      </c>
      <c r="Y18" s="82" t="s">
        <v>82</v>
      </c>
      <c r="Z18" s="82" t="s">
        <v>87</v>
      </c>
    </row>
    <row r="19" spans="2:26" s="27" customFormat="1" x14ac:dyDescent="0.15">
      <c r="B19" s="308"/>
      <c r="C19" s="309"/>
      <c r="D19" s="309"/>
      <c r="E19" s="309"/>
      <c r="F19" s="309"/>
      <c r="G19" s="309"/>
      <c r="H19" s="309"/>
      <c r="I19" s="309"/>
      <c r="J19" s="309"/>
      <c r="K19" s="309"/>
      <c r="L19" s="309"/>
      <c r="M19" s="309"/>
      <c r="N19" s="309"/>
      <c r="O19" s="309"/>
      <c r="P19" s="309"/>
      <c r="Q19" s="309"/>
      <c r="R19" s="310"/>
      <c r="V19" s="84"/>
      <c r="X19" s="82"/>
      <c r="Y19" s="82"/>
      <c r="Z19" s="82"/>
    </row>
    <row r="20" spans="2:26" s="27" customFormat="1" x14ac:dyDescent="0.15">
      <c r="B20" s="308"/>
      <c r="C20" s="309"/>
      <c r="D20" s="309"/>
      <c r="E20" s="309"/>
      <c r="F20" s="309"/>
      <c r="G20" s="309"/>
      <c r="H20" s="309"/>
      <c r="I20" s="309"/>
      <c r="J20" s="309"/>
      <c r="K20" s="309"/>
      <c r="L20" s="309"/>
      <c r="M20" s="309"/>
      <c r="N20" s="309"/>
      <c r="O20" s="309"/>
      <c r="P20" s="309"/>
      <c r="Q20" s="309"/>
      <c r="R20" s="310"/>
      <c r="X20" s="82">
        <v>2</v>
      </c>
      <c r="Y20" s="82" t="s">
        <v>83</v>
      </c>
      <c r="Z20" s="82" t="s">
        <v>88</v>
      </c>
    </row>
    <row r="21" spans="2:26" s="27" customFormat="1" ht="14.25" thickBot="1" x14ac:dyDescent="0.2">
      <c r="B21" s="311"/>
      <c r="C21" s="312"/>
      <c r="D21" s="312"/>
      <c r="E21" s="312"/>
      <c r="F21" s="312"/>
      <c r="G21" s="312"/>
      <c r="H21" s="312"/>
      <c r="I21" s="312"/>
      <c r="J21" s="312"/>
      <c r="K21" s="312"/>
      <c r="L21" s="312"/>
      <c r="M21" s="312"/>
      <c r="N21" s="312"/>
      <c r="O21" s="312"/>
      <c r="P21" s="312"/>
      <c r="Q21" s="312"/>
      <c r="R21" s="313"/>
      <c r="X21" s="85">
        <v>1</v>
      </c>
      <c r="Y21" s="85" t="s">
        <v>82</v>
      </c>
      <c r="Z21" s="85" t="s">
        <v>89</v>
      </c>
    </row>
    <row r="22" spans="2:26" s="27" customFormat="1" x14ac:dyDescent="0.15">
      <c r="B22" s="45"/>
      <c r="C22" s="45"/>
      <c r="D22" s="45"/>
      <c r="E22" s="45"/>
      <c r="F22" s="45"/>
      <c r="G22" s="45"/>
      <c r="H22" s="45"/>
      <c r="I22" s="45"/>
      <c r="J22" s="45"/>
      <c r="K22" s="45"/>
      <c r="L22" s="45"/>
      <c r="M22" s="45"/>
      <c r="N22" s="45"/>
      <c r="O22" s="45"/>
      <c r="P22" s="45"/>
      <c r="Q22" s="45"/>
      <c r="R22" s="45"/>
    </row>
    <row r="23" spans="2:26" s="27" customFormat="1" ht="18.75" customHeight="1" x14ac:dyDescent="0.15">
      <c r="B23" s="73" t="s">
        <v>6</v>
      </c>
      <c r="C23" s="73"/>
      <c r="D23" s="73" t="s">
        <v>15</v>
      </c>
      <c r="E23" s="73"/>
      <c r="F23" s="73"/>
      <c r="G23" s="73"/>
      <c r="H23" s="73"/>
      <c r="I23" s="73"/>
      <c r="J23" s="73"/>
      <c r="K23" s="73"/>
      <c r="L23" s="73"/>
      <c r="M23" s="73"/>
      <c r="N23" s="73"/>
      <c r="O23" s="73"/>
      <c r="P23" s="73"/>
      <c r="Q23" s="73"/>
      <c r="R23" s="73"/>
    </row>
    <row r="24" spans="2:26" s="27" customFormat="1" ht="3.75" customHeight="1" thickBot="1" x14ac:dyDescent="0.2">
      <c r="B24" s="45"/>
      <c r="C24" s="45"/>
      <c r="D24" s="45"/>
      <c r="E24" s="45"/>
      <c r="F24" s="45"/>
      <c r="G24" s="45"/>
      <c r="H24" s="45"/>
      <c r="I24" s="45"/>
      <c r="J24" s="45"/>
      <c r="K24" s="45"/>
      <c r="L24" s="45"/>
      <c r="M24" s="45"/>
      <c r="N24" s="45"/>
      <c r="O24" s="45"/>
      <c r="P24" s="45"/>
      <c r="Q24" s="45"/>
      <c r="R24" s="45"/>
    </row>
    <row r="25" spans="2:26" s="27" customFormat="1" ht="18.75" customHeight="1" thickBot="1" x14ac:dyDescent="0.2">
      <c r="B25" s="323" t="s">
        <v>7</v>
      </c>
      <c r="C25" s="324"/>
      <c r="D25" s="329"/>
      <c r="E25" s="330"/>
      <c r="F25" s="45"/>
      <c r="G25" s="323" t="s">
        <v>8</v>
      </c>
      <c r="H25" s="324"/>
      <c r="I25" s="329"/>
      <c r="J25" s="331"/>
      <c r="K25" s="331"/>
      <c r="L25" s="331"/>
      <c r="M25" s="331"/>
      <c r="N25" s="331"/>
      <c r="O25" s="331"/>
      <c r="P25" s="331"/>
      <c r="Q25" s="331"/>
      <c r="R25" s="330"/>
    </row>
    <row r="26" spans="2:26" s="27" customFormat="1" ht="3.75" customHeight="1" thickBot="1" x14ac:dyDescent="0.2">
      <c r="B26" s="45"/>
      <c r="C26" s="45"/>
      <c r="D26" s="45"/>
      <c r="E26" s="45"/>
      <c r="F26" s="45"/>
      <c r="G26" s="45"/>
      <c r="H26" s="45"/>
      <c r="I26" s="45"/>
      <c r="J26" s="45"/>
      <c r="K26" s="45"/>
      <c r="L26" s="45"/>
      <c r="M26" s="45"/>
      <c r="N26" s="45"/>
      <c r="O26" s="45"/>
      <c r="P26" s="45"/>
      <c r="Q26" s="45"/>
      <c r="R26" s="45"/>
    </row>
    <row r="27" spans="2:26" s="27" customFormat="1" ht="16.5" customHeight="1" thickBot="1" x14ac:dyDescent="0.2">
      <c r="B27" s="323" t="s">
        <v>93</v>
      </c>
      <c r="C27" s="324"/>
      <c r="D27" s="325"/>
      <c r="E27" s="326"/>
      <c r="F27" s="45"/>
      <c r="G27" s="323" t="s">
        <v>94</v>
      </c>
      <c r="H27" s="324"/>
      <c r="I27" s="329"/>
      <c r="J27" s="331"/>
      <c r="K27" s="331"/>
      <c r="L27" s="331"/>
      <c r="M27" s="331"/>
      <c r="N27" s="331"/>
      <c r="O27" s="331"/>
      <c r="P27" s="331"/>
      <c r="Q27" s="331"/>
      <c r="R27" s="330"/>
    </row>
    <row r="28" spans="2:26" s="27" customFormat="1" ht="3.75" customHeight="1" thickBot="1" x14ac:dyDescent="0.2">
      <c r="B28" s="80"/>
      <c r="C28" s="80"/>
      <c r="D28" s="80"/>
      <c r="E28" s="80"/>
      <c r="F28" s="80"/>
      <c r="G28" s="80"/>
      <c r="H28" s="80"/>
      <c r="I28" s="80"/>
      <c r="J28" s="80"/>
      <c r="K28" s="80"/>
      <c r="L28" s="80"/>
      <c r="M28" s="80"/>
      <c r="N28" s="80"/>
      <c r="O28" s="80"/>
      <c r="P28" s="80"/>
      <c r="Q28" s="80"/>
      <c r="R28" s="80"/>
    </row>
    <row r="29" spans="2:26" s="27" customFormat="1" ht="13.5" customHeight="1" x14ac:dyDescent="0.15">
      <c r="B29" s="314"/>
      <c r="C29" s="315"/>
      <c r="D29" s="315"/>
      <c r="E29" s="315"/>
      <c r="F29" s="315"/>
      <c r="G29" s="315"/>
      <c r="H29" s="315"/>
      <c r="I29" s="315"/>
      <c r="J29" s="315"/>
      <c r="K29" s="315"/>
      <c r="L29" s="315"/>
      <c r="M29" s="315"/>
      <c r="N29" s="315"/>
      <c r="O29" s="315"/>
      <c r="P29" s="315"/>
      <c r="Q29" s="315"/>
      <c r="R29" s="316"/>
    </row>
    <row r="30" spans="2:26" s="27" customFormat="1" ht="13.5" customHeight="1" x14ac:dyDescent="0.15">
      <c r="B30" s="317"/>
      <c r="C30" s="318"/>
      <c r="D30" s="318"/>
      <c r="E30" s="318"/>
      <c r="F30" s="318"/>
      <c r="G30" s="318"/>
      <c r="H30" s="318"/>
      <c r="I30" s="318"/>
      <c r="J30" s="318"/>
      <c r="K30" s="318"/>
      <c r="L30" s="318"/>
      <c r="M30" s="318"/>
      <c r="N30" s="318"/>
      <c r="O30" s="318"/>
      <c r="P30" s="318"/>
      <c r="Q30" s="318"/>
      <c r="R30" s="319"/>
    </row>
    <row r="31" spans="2:26" s="27" customFormat="1" ht="13.5" customHeight="1" x14ac:dyDescent="0.15">
      <c r="B31" s="317"/>
      <c r="C31" s="318"/>
      <c r="D31" s="318"/>
      <c r="E31" s="318"/>
      <c r="F31" s="318"/>
      <c r="G31" s="318"/>
      <c r="H31" s="318"/>
      <c r="I31" s="318"/>
      <c r="J31" s="318"/>
      <c r="K31" s="318"/>
      <c r="L31" s="318"/>
      <c r="M31" s="318"/>
      <c r="N31" s="318"/>
      <c r="O31" s="318"/>
      <c r="P31" s="318"/>
      <c r="Q31" s="318"/>
      <c r="R31" s="319"/>
    </row>
    <row r="32" spans="2:26" s="27" customFormat="1" ht="13.5" customHeight="1" x14ac:dyDescent="0.15">
      <c r="B32" s="317"/>
      <c r="C32" s="318"/>
      <c r="D32" s="318"/>
      <c r="E32" s="318"/>
      <c r="F32" s="318"/>
      <c r="G32" s="318"/>
      <c r="H32" s="318"/>
      <c r="I32" s="318"/>
      <c r="J32" s="318"/>
      <c r="K32" s="318"/>
      <c r="L32" s="318"/>
      <c r="M32" s="318"/>
      <c r="N32" s="318"/>
      <c r="O32" s="318"/>
      <c r="P32" s="318"/>
      <c r="Q32" s="318"/>
      <c r="R32" s="319"/>
    </row>
    <row r="33" spans="2:27" s="27" customFormat="1" ht="13.5" customHeight="1" x14ac:dyDescent="0.15">
      <c r="B33" s="317"/>
      <c r="C33" s="318"/>
      <c r="D33" s="318"/>
      <c r="E33" s="318"/>
      <c r="F33" s="318"/>
      <c r="G33" s="318"/>
      <c r="H33" s="318"/>
      <c r="I33" s="318"/>
      <c r="J33" s="318"/>
      <c r="K33" s="318"/>
      <c r="L33" s="318"/>
      <c r="M33" s="318"/>
      <c r="N33" s="318"/>
      <c r="O33" s="318"/>
      <c r="P33" s="318"/>
      <c r="Q33" s="318"/>
      <c r="R33" s="319"/>
    </row>
    <row r="34" spans="2:27" s="27" customFormat="1" ht="13.5" customHeight="1" thickBot="1" x14ac:dyDescent="0.2">
      <c r="B34" s="320"/>
      <c r="C34" s="321"/>
      <c r="D34" s="321"/>
      <c r="E34" s="321"/>
      <c r="F34" s="321"/>
      <c r="G34" s="321"/>
      <c r="H34" s="321"/>
      <c r="I34" s="321"/>
      <c r="J34" s="321"/>
      <c r="K34" s="321"/>
      <c r="L34" s="321"/>
      <c r="M34" s="321"/>
      <c r="N34" s="321"/>
      <c r="O34" s="321"/>
      <c r="P34" s="321"/>
      <c r="Q34" s="321"/>
      <c r="R34" s="322"/>
    </row>
    <row r="35" spans="2:27" s="27" customFormat="1" ht="12" customHeight="1" x14ac:dyDescent="0.15">
      <c r="B35" s="45"/>
      <c r="C35" s="45"/>
      <c r="D35" s="45"/>
      <c r="E35" s="45"/>
      <c r="F35" s="45"/>
      <c r="G35" s="45"/>
      <c r="H35" s="45"/>
      <c r="I35" s="45"/>
      <c r="J35" s="45"/>
      <c r="K35" s="45"/>
      <c r="L35" s="45"/>
      <c r="M35" s="45"/>
      <c r="N35" s="45"/>
      <c r="O35" s="45"/>
      <c r="P35" s="45"/>
      <c r="Q35" s="45"/>
      <c r="R35" s="45"/>
    </row>
    <row r="36" spans="2:27" x14ac:dyDescent="0.15">
      <c r="B36" s="30" t="s">
        <v>149</v>
      </c>
      <c r="C36" s="5"/>
      <c r="D36" s="5"/>
      <c r="E36" s="5"/>
      <c r="F36" s="5"/>
      <c r="G36" s="5"/>
      <c r="H36" s="5"/>
      <c r="I36" s="5"/>
      <c r="J36" s="5"/>
      <c r="K36" s="5"/>
      <c r="L36" s="5"/>
      <c r="M36" s="5"/>
      <c r="N36" s="5"/>
      <c r="O36" s="5"/>
      <c r="P36" s="5"/>
      <c r="Q36" s="5"/>
      <c r="R36" s="5"/>
      <c r="V36" s="27"/>
      <c r="W36" s="27"/>
      <c r="X36" s="27"/>
      <c r="Y36" s="27"/>
      <c r="Z36" s="27"/>
      <c r="AA36" s="27"/>
    </row>
    <row r="37" spans="2:27" s="27" customFormat="1" ht="18.75" customHeight="1" x14ac:dyDescent="0.15">
      <c r="B37" s="323" t="s">
        <v>5</v>
      </c>
      <c r="C37" s="323"/>
      <c r="D37" s="73" t="s">
        <v>16</v>
      </c>
      <c r="E37" s="73"/>
      <c r="F37" s="73"/>
      <c r="G37" s="73"/>
      <c r="H37" s="73"/>
      <c r="I37" s="73"/>
      <c r="J37" s="73"/>
      <c r="K37" s="73"/>
      <c r="L37" s="73"/>
      <c r="M37" s="73"/>
      <c r="N37" s="73"/>
      <c r="O37" s="73"/>
      <c r="P37" s="73"/>
      <c r="Q37" s="73"/>
      <c r="R37" s="73"/>
    </row>
    <row r="38" spans="2:27" s="27" customFormat="1" ht="3.75" customHeight="1" thickBot="1" x14ac:dyDescent="0.2">
      <c r="B38" s="45"/>
      <c r="C38" s="45"/>
      <c r="D38" s="45"/>
      <c r="E38" s="45"/>
      <c r="F38" s="45"/>
      <c r="G38" s="45"/>
      <c r="H38" s="45"/>
      <c r="I38" s="45"/>
      <c r="J38" s="45"/>
      <c r="K38" s="45"/>
      <c r="L38" s="45"/>
      <c r="M38" s="45"/>
      <c r="N38" s="45"/>
      <c r="O38" s="45"/>
      <c r="P38" s="45"/>
      <c r="Q38" s="45"/>
      <c r="R38" s="45"/>
    </row>
    <row r="39" spans="2:27" s="27" customFormat="1" ht="16.5" customHeight="1" thickBot="1" x14ac:dyDescent="0.2">
      <c r="B39" s="323" t="s">
        <v>93</v>
      </c>
      <c r="C39" s="324"/>
      <c r="D39" s="325"/>
      <c r="E39" s="326"/>
      <c r="F39" s="45"/>
      <c r="G39" s="45"/>
      <c r="H39" s="45"/>
      <c r="I39" s="45"/>
      <c r="J39" s="45"/>
      <c r="K39" s="45"/>
      <c r="L39" s="45"/>
      <c r="M39" s="45"/>
      <c r="N39" s="45"/>
      <c r="O39" s="45"/>
      <c r="P39" s="45"/>
      <c r="Q39" s="45"/>
      <c r="R39" s="45"/>
    </row>
    <row r="40" spans="2:27" s="27" customFormat="1" ht="3.75" customHeight="1" thickBot="1" x14ac:dyDescent="0.2">
      <c r="B40" s="80"/>
      <c r="C40" s="80"/>
      <c r="D40" s="80"/>
      <c r="E40" s="80"/>
      <c r="F40" s="80"/>
      <c r="G40" s="80"/>
      <c r="H40" s="80"/>
      <c r="I40" s="80"/>
      <c r="J40" s="80"/>
      <c r="K40" s="80"/>
      <c r="L40" s="80"/>
      <c r="M40" s="80"/>
      <c r="N40" s="80"/>
      <c r="O40" s="80"/>
      <c r="P40" s="80"/>
      <c r="Q40" s="80"/>
      <c r="R40" s="80"/>
    </row>
    <row r="41" spans="2:27" s="27" customFormat="1" ht="13.5" customHeight="1" x14ac:dyDescent="0.15">
      <c r="B41" s="314"/>
      <c r="C41" s="315"/>
      <c r="D41" s="315"/>
      <c r="E41" s="315"/>
      <c r="F41" s="315"/>
      <c r="G41" s="315"/>
      <c r="H41" s="315"/>
      <c r="I41" s="315"/>
      <c r="J41" s="315"/>
      <c r="K41" s="315"/>
      <c r="L41" s="315"/>
      <c r="M41" s="315"/>
      <c r="N41" s="315"/>
      <c r="O41" s="315"/>
      <c r="P41" s="315"/>
      <c r="Q41" s="315"/>
      <c r="R41" s="316"/>
    </row>
    <row r="42" spans="2:27" s="27" customFormat="1" ht="13.5" customHeight="1" x14ac:dyDescent="0.15">
      <c r="B42" s="317"/>
      <c r="C42" s="318"/>
      <c r="D42" s="318"/>
      <c r="E42" s="318"/>
      <c r="F42" s="318"/>
      <c r="G42" s="318"/>
      <c r="H42" s="318"/>
      <c r="I42" s="318"/>
      <c r="J42" s="318"/>
      <c r="K42" s="318"/>
      <c r="L42" s="318"/>
      <c r="M42" s="318"/>
      <c r="N42" s="318"/>
      <c r="O42" s="318"/>
      <c r="P42" s="318"/>
      <c r="Q42" s="318"/>
      <c r="R42" s="319"/>
    </row>
    <row r="43" spans="2:27" s="27" customFormat="1" ht="13.5" customHeight="1" x14ac:dyDescent="0.15">
      <c r="B43" s="317"/>
      <c r="C43" s="318"/>
      <c r="D43" s="318"/>
      <c r="E43" s="318"/>
      <c r="F43" s="318"/>
      <c r="G43" s="318"/>
      <c r="H43" s="318"/>
      <c r="I43" s="318"/>
      <c r="J43" s="318"/>
      <c r="K43" s="318"/>
      <c r="L43" s="318"/>
      <c r="M43" s="318"/>
      <c r="N43" s="318"/>
      <c r="O43" s="318"/>
      <c r="P43" s="318"/>
      <c r="Q43" s="318"/>
      <c r="R43" s="319"/>
    </row>
    <row r="44" spans="2:27" s="27" customFormat="1" ht="13.5" customHeight="1" x14ac:dyDescent="0.15">
      <c r="B44" s="317"/>
      <c r="C44" s="318"/>
      <c r="D44" s="318"/>
      <c r="E44" s="318"/>
      <c r="F44" s="318"/>
      <c r="G44" s="318"/>
      <c r="H44" s="318"/>
      <c r="I44" s="318"/>
      <c r="J44" s="318"/>
      <c r="K44" s="318"/>
      <c r="L44" s="318"/>
      <c r="M44" s="318"/>
      <c r="N44" s="318"/>
      <c r="O44" s="318"/>
      <c r="P44" s="318"/>
      <c r="Q44" s="318"/>
      <c r="R44" s="319"/>
    </row>
    <row r="45" spans="2:27" s="27" customFormat="1" ht="13.5" customHeight="1" x14ac:dyDescent="0.15">
      <c r="B45" s="317"/>
      <c r="C45" s="318"/>
      <c r="D45" s="318"/>
      <c r="E45" s="318"/>
      <c r="F45" s="318"/>
      <c r="G45" s="318"/>
      <c r="H45" s="318"/>
      <c r="I45" s="318"/>
      <c r="J45" s="318"/>
      <c r="K45" s="318"/>
      <c r="L45" s="318"/>
      <c r="M45" s="318"/>
      <c r="N45" s="318"/>
      <c r="O45" s="318"/>
      <c r="P45" s="318"/>
      <c r="Q45" s="318"/>
      <c r="R45" s="319"/>
    </row>
    <row r="46" spans="2:27" s="27" customFormat="1" ht="13.5" customHeight="1" thickBot="1" x14ac:dyDescent="0.2">
      <c r="B46" s="320"/>
      <c r="C46" s="321"/>
      <c r="D46" s="321"/>
      <c r="E46" s="321"/>
      <c r="F46" s="321"/>
      <c r="G46" s="321"/>
      <c r="H46" s="321"/>
      <c r="I46" s="321"/>
      <c r="J46" s="321"/>
      <c r="K46" s="321"/>
      <c r="L46" s="321"/>
      <c r="M46" s="321"/>
      <c r="N46" s="321"/>
      <c r="O46" s="321"/>
      <c r="P46" s="321"/>
      <c r="Q46" s="321"/>
      <c r="R46" s="322"/>
    </row>
    <row r="47" spans="2:27" s="27" customFormat="1" x14ac:dyDescent="0.15">
      <c r="B47" s="45"/>
      <c r="C47" s="45"/>
      <c r="D47" s="45"/>
      <c r="E47" s="45"/>
      <c r="F47" s="45"/>
      <c r="G47" s="45"/>
      <c r="H47" s="45"/>
      <c r="I47" s="45"/>
      <c r="J47" s="45"/>
      <c r="K47" s="45"/>
      <c r="L47" s="45"/>
      <c r="M47" s="45"/>
      <c r="N47" s="45"/>
      <c r="O47" s="45"/>
      <c r="P47" s="45"/>
      <c r="Q47" s="45"/>
      <c r="R47" s="45"/>
    </row>
    <row r="48" spans="2:27" s="27" customFormat="1" ht="18.75" customHeight="1" x14ac:dyDescent="0.15">
      <c r="B48" s="73" t="s">
        <v>6</v>
      </c>
      <c r="C48" s="73"/>
      <c r="D48" s="73"/>
      <c r="E48" s="73" t="s">
        <v>9</v>
      </c>
      <c r="F48" s="73"/>
      <c r="G48" s="73"/>
      <c r="H48" s="73"/>
      <c r="I48" s="73"/>
      <c r="J48" s="73"/>
      <c r="K48" s="73"/>
      <c r="L48" s="73"/>
      <c r="M48" s="73"/>
      <c r="N48" s="73"/>
      <c r="O48" s="73"/>
      <c r="P48" s="73"/>
      <c r="Q48" s="73"/>
      <c r="R48" s="73"/>
    </row>
    <row r="49" spans="1:27" s="27" customFormat="1" ht="3.75" customHeight="1" thickBot="1" x14ac:dyDescent="0.2">
      <c r="B49" s="45"/>
      <c r="C49" s="45"/>
      <c r="D49" s="45"/>
      <c r="E49" s="45"/>
      <c r="F49" s="45"/>
      <c r="G49" s="45"/>
      <c r="H49" s="45"/>
      <c r="I49" s="45"/>
      <c r="J49" s="45"/>
      <c r="K49" s="45"/>
      <c r="L49" s="45"/>
      <c r="M49" s="45"/>
      <c r="N49" s="45"/>
      <c r="O49" s="45"/>
      <c r="P49" s="45"/>
      <c r="Q49" s="45"/>
      <c r="R49" s="45"/>
    </row>
    <row r="50" spans="1:27" s="27" customFormat="1" ht="18.75" customHeight="1" thickBot="1" x14ac:dyDescent="0.2">
      <c r="B50" s="323" t="s">
        <v>7</v>
      </c>
      <c r="C50" s="323"/>
      <c r="D50" s="329"/>
      <c r="E50" s="330"/>
      <c r="F50" s="45"/>
      <c r="G50" s="323" t="s">
        <v>8</v>
      </c>
      <c r="H50" s="324"/>
      <c r="I50" s="329"/>
      <c r="J50" s="331"/>
      <c r="K50" s="331"/>
      <c r="L50" s="331"/>
      <c r="M50" s="331"/>
      <c r="N50" s="331"/>
      <c r="O50" s="331"/>
      <c r="P50" s="331"/>
      <c r="Q50" s="331"/>
      <c r="R50" s="330"/>
    </row>
    <row r="51" spans="1:27" s="27" customFormat="1" ht="3.75" customHeight="1" thickBot="1" x14ac:dyDescent="0.2">
      <c r="B51" s="45"/>
      <c r="C51" s="45"/>
      <c r="D51" s="45"/>
      <c r="E51" s="45"/>
      <c r="F51" s="45"/>
      <c r="G51" s="45"/>
      <c r="H51" s="45"/>
      <c r="I51" s="45"/>
      <c r="J51" s="45"/>
      <c r="K51" s="45"/>
      <c r="L51" s="45"/>
      <c r="M51" s="45"/>
      <c r="N51" s="45"/>
      <c r="O51" s="45"/>
      <c r="P51" s="45"/>
      <c r="Q51" s="45"/>
      <c r="R51" s="45"/>
    </row>
    <row r="52" spans="1:27" s="27" customFormat="1" ht="16.5" customHeight="1" thickBot="1" x14ac:dyDescent="0.2">
      <c r="B52" s="323" t="s">
        <v>93</v>
      </c>
      <c r="C52" s="323"/>
      <c r="D52" s="325"/>
      <c r="E52" s="326"/>
      <c r="F52" s="45"/>
      <c r="G52" s="323" t="s">
        <v>94</v>
      </c>
      <c r="H52" s="324"/>
      <c r="I52" s="329"/>
      <c r="J52" s="331"/>
      <c r="K52" s="331"/>
      <c r="L52" s="331"/>
      <c r="M52" s="331"/>
      <c r="N52" s="331"/>
      <c r="O52" s="331"/>
      <c r="P52" s="331"/>
      <c r="Q52" s="331"/>
      <c r="R52" s="330"/>
    </row>
    <row r="53" spans="1:27" s="27" customFormat="1" ht="3.75" customHeight="1" thickBot="1" x14ac:dyDescent="0.2">
      <c r="B53" s="45"/>
      <c r="C53" s="45"/>
      <c r="D53" s="45"/>
      <c r="E53" s="45"/>
      <c r="F53" s="45"/>
      <c r="G53" s="45"/>
      <c r="H53" s="45"/>
      <c r="I53" s="45"/>
      <c r="J53" s="45"/>
      <c r="K53" s="45"/>
      <c r="L53" s="45"/>
      <c r="M53" s="45"/>
      <c r="N53" s="45"/>
      <c r="O53" s="45"/>
      <c r="P53" s="45"/>
      <c r="Q53" s="45"/>
      <c r="R53" s="45"/>
    </row>
    <row r="54" spans="1:27" s="27" customFormat="1" ht="13.5" customHeight="1" x14ac:dyDescent="0.15">
      <c r="B54" s="314"/>
      <c r="C54" s="315"/>
      <c r="D54" s="315"/>
      <c r="E54" s="315"/>
      <c r="F54" s="315"/>
      <c r="G54" s="315"/>
      <c r="H54" s="315"/>
      <c r="I54" s="315"/>
      <c r="J54" s="315"/>
      <c r="K54" s="315"/>
      <c r="L54" s="315"/>
      <c r="M54" s="315"/>
      <c r="N54" s="315"/>
      <c r="O54" s="315"/>
      <c r="P54" s="315"/>
      <c r="Q54" s="315"/>
      <c r="R54" s="316"/>
    </row>
    <row r="55" spans="1:27" s="27" customFormat="1" ht="13.5" customHeight="1" x14ac:dyDescent="0.15">
      <c r="B55" s="317"/>
      <c r="C55" s="318"/>
      <c r="D55" s="318"/>
      <c r="E55" s="318"/>
      <c r="F55" s="318"/>
      <c r="G55" s="318"/>
      <c r="H55" s="318"/>
      <c r="I55" s="318"/>
      <c r="J55" s="318"/>
      <c r="K55" s="318"/>
      <c r="L55" s="318"/>
      <c r="M55" s="318"/>
      <c r="N55" s="318"/>
      <c r="O55" s="318"/>
      <c r="P55" s="318"/>
      <c r="Q55" s="318"/>
      <c r="R55" s="319"/>
    </row>
    <row r="56" spans="1:27" s="27" customFormat="1" ht="13.5" customHeight="1" x14ac:dyDescent="0.15">
      <c r="B56" s="317"/>
      <c r="C56" s="318"/>
      <c r="D56" s="318"/>
      <c r="E56" s="318"/>
      <c r="F56" s="318"/>
      <c r="G56" s="318"/>
      <c r="H56" s="318"/>
      <c r="I56" s="318"/>
      <c r="J56" s="318"/>
      <c r="K56" s="318"/>
      <c r="L56" s="318"/>
      <c r="M56" s="318"/>
      <c r="N56" s="318"/>
      <c r="O56" s="318"/>
      <c r="P56" s="318"/>
      <c r="Q56" s="318"/>
      <c r="R56" s="319"/>
    </row>
    <row r="57" spans="1:27" s="27" customFormat="1" ht="13.5" customHeight="1" x14ac:dyDescent="0.15">
      <c r="B57" s="317"/>
      <c r="C57" s="318"/>
      <c r="D57" s="318"/>
      <c r="E57" s="318"/>
      <c r="F57" s="318"/>
      <c r="G57" s="318"/>
      <c r="H57" s="318"/>
      <c r="I57" s="318"/>
      <c r="J57" s="318"/>
      <c r="K57" s="318"/>
      <c r="L57" s="318"/>
      <c r="M57" s="318"/>
      <c r="N57" s="318"/>
      <c r="O57" s="318"/>
      <c r="P57" s="318"/>
      <c r="Q57" s="318"/>
      <c r="R57" s="319"/>
    </row>
    <row r="58" spans="1:27" s="27" customFormat="1" ht="13.5" customHeight="1" x14ac:dyDescent="0.15">
      <c r="B58" s="317"/>
      <c r="C58" s="318"/>
      <c r="D58" s="318"/>
      <c r="E58" s="318"/>
      <c r="F58" s="318"/>
      <c r="G58" s="318"/>
      <c r="H58" s="318"/>
      <c r="I58" s="318"/>
      <c r="J58" s="318"/>
      <c r="K58" s="318"/>
      <c r="L58" s="318"/>
      <c r="M58" s="318"/>
      <c r="N58" s="318"/>
      <c r="O58" s="318"/>
      <c r="P58" s="318"/>
      <c r="Q58" s="318"/>
      <c r="R58" s="319"/>
    </row>
    <row r="59" spans="1:27" s="27" customFormat="1" ht="13.5" customHeight="1" thickBot="1" x14ac:dyDescent="0.2">
      <c r="B59" s="320"/>
      <c r="C59" s="321"/>
      <c r="D59" s="321"/>
      <c r="E59" s="321"/>
      <c r="F59" s="321"/>
      <c r="G59" s="321"/>
      <c r="H59" s="321"/>
      <c r="I59" s="321"/>
      <c r="J59" s="321"/>
      <c r="K59" s="321"/>
      <c r="L59" s="321"/>
      <c r="M59" s="321"/>
      <c r="N59" s="321"/>
      <c r="O59" s="321"/>
      <c r="P59" s="321"/>
      <c r="Q59" s="321"/>
      <c r="R59" s="322"/>
    </row>
    <row r="60" spans="1:27" s="27" customFormat="1" x14ac:dyDescent="0.15">
      <c r="B60" s="45"/>
      <c r="C60" s="45"/>
      <c r="D60" s="45"/>
      <c r="E60" s="45"/>
      <c r="F60" s="45"/>
      <c r="G60" s="45"/>
      <c r="H60" s="45"/>
      <c r="I60" s="45"/>
      <c r="J60" s="45"/>
      <c r="K60" s="45"/>
      <c r="L60" s="45"/>
      <c r="M60" s="45"/>
      <c r="N60" s="45"/>
      <c r="O60" s="45"/>
      <c r="P60" s="45"/>
      <c r="Q60" s="45"/>
      <c r="R60" s="45"/>
    </row>
    <row r="61" spans="1:27" s="27" customFormat="1" ht="25.5" customHeight="1" x14ac:dyDescent="0.15">
      <c r="A61" s="335" t="s">
        <v>372</v>
      </c>
      <c r="B61" s="335"/>
      <c r="C61" s="336" t="s">
        <v>373</v>
      </c>
      <c r="D61" s="336"/>
      <c r="E61" s="336"/>
      <c r="F61" s="336"/>
      <c r="G61" s="336"/>
      <c r="H61" s="336"/>
      <c r="I61" s="336"/>
      <c r="J61" s="336"/>
      <c r="K61" s="336"/>
      <c r="L61" s="336"/>
      <c r="M61" s="336"/>
      <c r="N61" s="336"/>
      <c r="O61" s="336"/>
      <c r="P61" s="336"/>
      <c r="Q61" s="336"/>
      <c r="R61" s="336"/>
    </row>
    <row r="62" spans="1:27" s="27" customFormat="1" ht="25.5" customHeight="1" x14ac:dyDescent="0.15">
      <c r="A62" s="335" t="s">
        <v>374</v>
      </c>
      <c r="B62" s="335"/>
      <c r="C62" s="336" t="s">
        <v>375</v>
      </c>
      <c r="D62" s="336"/>
      <c r="E62" s="336"/>
      <c r="F62" s="336"/>
      <c r="G62" s="336"/>
      <c r="H62" s="336"/>
      <c r="I62" s="336"/>
      <c r="J62" s="336"/>
      <c r="K62" s="336"/>
      <c r="L62" s="336"/>
      <c r="M62" s="336"/>
      <c r="N62" s="336"/>
      <c r="O62" s="336"/>
      <c r="P62" s="336"/>
      <c r="Q62" s="336"/>
      <c r="R62" s="336"/>
    </row>
    <row r="63" spans="1:27" ht="25.5" customHeight="1" x14ac:dyDescent="0.15">
      <c r="A63" s="335" t="s">
        <v>376</v>
      </c>
      <c r="B63" s="335"/>
      <c r="C63" s="337" t="s">
        <v>377</v>
      </c>
      <c r="D63" s="337"/>
      <c r="E63" s="337"/>
      <c r="F63" s="337"/>
      <c r="G63" s="337"/>
      <c r="H63" s="337"/>
      <c r="I63" s="337"/>
      <c r="J63" s="337"/>
      <c r="K63" s="337"/>
      <c r="L63" s="337"/>
      <c r="M63" s="337"/>
      <c r="N63" s="337"/>
      <c r="O63" s="337"/>
      <c r="P63" s="337"/>
      <c r="Q63" s="337"/>
      <c r="R63" s="337"/>
      <c r="V63" s="27"/>
      <c r="W63" s="27"/>
      <c r="X63" s="27"/>
      <c r="Y63" s="27"/>
      <c r="Z63" s="27"/>
      <c r="AA63" s="27"/>
    </row>
    <row r="64" spans="1:27" x14ac:dyDescent="0.15">
      <c r="V64" s="27"/>
      <c r="W64" s="27"/>
      <c r="X64" s="27"/>
      <c r="Y64" s="27"/>
      <c r="Z64" s="27"/>
      <c r="AA64" s="27"/>
    </row>
    <row r="65" spans="3:27" x14ac:dyDescent="0.15">
      <c r="V65" s="27"/>
      <c r="W65" s="27"/>
      <c r="X65" s="27"/>
      <c r="Y65" s="27"/>
      <c r="Z65" s="27"/>
      <c r="AA65" s="27"/>
    </row>
    <row r="66" spans="3:27" x14ac:dyDescent="0.15">
      <c r="V66" s="27"/>
      <c r="W66" s="27"/>
      <c r="X66" s="27"/>
      <c r="Y66" s="27"/>
      <c r="Z66" s="27"/>
      <c r="AA66" s="27"/>
    </row>
    <row r="67" spans="3:27" x14ac:dyDescent="0.15">
      <c r="V67" s="27"/>
      <c r="W67" s="27"/>
      <c r="X67" s="27"/>
      <c r="Y67" s="27"/>
      <c r="Z67" s="27"/>
      <c r="AA67" s="27"/>
    </row>
    <row r="68" spans="3:27" x14ac:dyDescent="0.15">
      <c r="C68" s="5"/>
      <c r="V68" s="27"/>
      <c r="W68" s="27"/>
      <c r="X68" s="27"/>
      <c r="Y68" s="27"/>
      <c r="Z68" s="27"/>
      <c r="AA68" s="27"/>
    </row>
    <row r="69" spans="3:27" x14ac:dyDescent="0.15">
      <c r="C69" s="5"/>
      <c r="V69" s="27"/>
      <c r="W69" s="27"/>
      <c r="X69" s="27"/>
      <c r="Y69" s="27"/>
      <c r="Z69" s="27"/>
      <c r="AA69" s="27"/>
    </row>
    <row r="70" spans="3:27" x14ac:dyDescent="0.15">
      <c r="C70" s="5"/>
    </row>
    <row r="71" spans="3:27" x14ac:dyDescent="0.15">
      <c r="C71" s="5"/>
    </row>
    <row r="72" spans="3:27" x14ac:dyDescent="0.15">
      <c r="C72" s="5"/>
    </row>
    <row r="73" spans="3:27" x14ac:dyDescent="0.15">
      <c r="C73" s="5"/>
    </row>
  </sheetData>
  <mergeCells count="42">
    <mergeCell ref="A61:B61"/>
    <mergeCell ref="C61:R61"/>
    <mergeCell ref="A62:B62"/>
    <mergeCell ref="C62:R62"/>
    <mergeCell ref="A63:B63"/>
    <mergeCell ref="C63:R63"/>
    <mergeCell ref="B54:R59"/>
    <mergeCell ref="D27:E27"/>
    <mergeCell ref="G27:H27"/>
    <mergeCell ref="B39:C39"/>
    <mergeCell ref="D39:E39"/>
    <mergeCell ref="B27:C27"/>
    <mergeCell ref="B52:C52"/>
    <mergeCell ref="D52:E52"/>
    <mergeCell ref="G52:H52"/>
    <mergeCell ref="I52:R52"/>
    <mergeCell ref="B50:C50"/>
    <mergeCell ref="G50:H50"/>
    <mergeCell ref="B37:C37"/>
    <mergeCell ref="D50:E50"/>
    <mergeCell ref="I50:R50"/>
    <mergeCell ref="D14:E14"/>
    <mergeCell ref="B9:C9"/>
    <mergeCell ref="I27:R27"/>
    <mergeCell ref="G25:H25"/>
    <mergeCell ref="B25:C25"/>
    <mergeCell ref="B3:R3"/>
    <mergeCell ref="B16:R21"/>
    <mergeCell ref="B41:R46"/>
    <mergeCell ref="L7:M7"/>
    <mergeCell ref="L9:M9"/>
    <mergeCell ref="B7:C7"/>
    <mergeCell ref="D7:E7"/>
    <mergeCell ref="F7:G7"/>
    <mergeCell ref="D25:E25"/>
    <mergeCell ref="I25:R25"/>
    <mergeCell ref="H7:J7"/>
    <mergeCell ref="D9:J9"/>
    <mergeCell ref="N7:R7"/>
    <mergeCell ref="N9:R9"/>
    <mergeCell ref="B29:R34"/>
    <mergeCell ref="B14:C14"/>
  </mergeCells>
  <phoneticPr fontId="26"/>
  <dataValidations count="1">
    <dataValidation showInputMessage="1" showErrorMessage="1" sqref="E5" xr:uid="{00000000-0002-0000-0200-000000000000}"/>
  </dataValidations>
  <pageMargins left="0.39370078740157483" right="0.39370078740157483" top="0.59055118110236227" bottom="0.39370078740157483" header="0.31496062992125984" footer="0.19685039370078741"/>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5" tint="0.79998168889431442"/>
  </sheetPr>
  <dimension ref="A1:AU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3"/>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365" t="s">
        <v>158</v>
      </c>
      <c r="E7" s="365"/>
      <c r="F7" s="365"/>
      <c r="G7" s="365"/>
      <c r="H7" s="365"/>
      <c r="I7" s="365"/>
      <c r="J7" s="365"/>
      <c r="K7" s="365"/>
      <c r="L7" s="365"/>
      <c r="M7" s="365"/>
      <c r="N7" s="365"/>
      <c r="O7" s="365"/>
      <c r="P7" s="365"/>
      <c r="Q7" s="365"/>
      <c r="R7" s="365"/>
      <c r="S7" s="365"/>
      <c r="T7" s="365"/>
      <c r="U7" s="365"/>
      <c r="V7" s="365"/>
      <c r="W7" s="365"/>
      <c r="X7" s="365"/>
      <c r="Y7" s="365"/>
      <c r="Z7" s="365"/>
      <c r="AA7" s="365"/>
      <c r="AB7" s="365"/>
      <c r="AC7" s="366"/>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40"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40"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40" ht="42" customHeight="1" x14ac:dyDescent="0.15">
      <c r="A19" s="27"/>
      <c r="B19" s="55" t="s">
        <v>28</v>
      </c>
      <c r="C19" s="380" t="s">
        <v>170</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D19" s="27"/>
      <c r="AE19" s="27"/>
      <c r="AF19" s="56" t="s">
        <v>96</v>
      </c>
      <c r="AG19" s="219">
        <v>0.33333333333333331</v>
      </c>
      <c r="AH19" s="57">
        <v>4</v>
      </c>
      <c r="AI19" s="58" t="s">
        <v>98</v>
      </c>
      <c r="AJ19" s="59" t="s">
        <v>40</v>
      </c>
      <c r="AK19" s="58" t="s">
        <v>47</v>
      </c>
      <c r="AL19" s="61" t="s">
        <v>48</v>
      </c>
      <c r="AM19" s="58" t="s">
        <v>49</v>
      </c>
      <c r="AN19" s="140" t="s">
        <v>50</v>
      </c>
    </row>
    <row r="20" spans="1:40" ht="42" customHeight="1" x14ac:dyDescent="0.15">
      <c r="A20" s="27"/>
      <c r="B20" s="55" t="s">
        <v>29</v>
      </c>
      <c r="C20" s="380" t="s">
        <v>171</v>
      </c>
      <c r="D20" s="381"/>
      <c r="E20" s="381"/>
      <c r="F20" s="381"/>
      <c r="G20" s="381"/>
      <c r="H20" s="381"/>
      <c r="I20" s="381"/>
      <c r="J20" s="381"/>
      <c r="K20" s="381"/>
      <c r="L20" s="381"/>
      <c r="M20" s="381"/>
      <c r="N20" s="381"/>
      <c r="O20" s="381"/>
      <c r="P20" s="351"/>
      <c r="Q20" s="349"/>
      <c r="R20" s="350"/>
      <c r="S20" s="348"/>
      <c r="T20" s="349"/>
      <c r="U20" s="352"/>
      <c r="V20" s="348"/>
      <c r="W20" s="349"/>
      <c r="X20" s="350"/>
      <c r="Y20" s="346"/>
      <c r="Z20" s="346"/>
      <c r="AA20" s="346"/>
      <c r="AB20" s="346"/>
      <c r="AC20" s="347"/>
      <c r="AD20" s="27"/>
      <c r="AE20" s="27"/>
      <c r="AF20" s="60" t="s">
        <v>97</v>
      </c>
      <c r="AG20" s="219">
        <v>0.33680555555555558</v>
      </c>
      <c r="AH20" s="62">
        <v>3</v>
      </c>
      <c r="AI20" s="63" t="s">
        <v>99</v>
      </c>
      <c r="AJ20" s="64" t="s">
        <v>100</v>
      </c>
      <c r="AK20" s="63" t="s">
        <v>51</v>
      </c>
      <c r="AL20" s="65" t="s">
        <v>52</v>
      </c>
      <c r="AM20" s="63" t="s">
        <v>53</v>
      </c>
      <c r="AN20" s="141" t="s">
        <v>54</v>
      </c>
    </row>
    <row r="21" spans="1:40" ht="42" customHeight="1" x14ac:dyDescent="0.15">
      <c r="A21" s="27"/>
      <c r="B21" s="55" t="s">
        <v>30</v>
      </c>
      <c r="C21" s="382" t="s">
        <v>172</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D21" s="27"/>
      <c r="AE21" s="27"/>
      <c r="AF21" s="40"/>
      <c r="AG21" s="219">
        <v>0.34027777777777801</v>
      </c>
      <c r="AH21" s="62">
        <v>2</v>
      </c>
      <c r="AI21" s="63" t="s">
        <v>101</v>
      </c>
      <c r="AJ21" s="64" t="s">
        <v>100</v>
      </c>
      <c r="AK21" s="63" t="s">
        <v>55</v>
      </c>
      <c r="AL21" s="65" t="s">
        <v>56</v>
      </c>
      <c r="AM21" s="63" t="s">
        <v>57</v>
      </c>
      <c r="AN21" s="141" t="s">
        <v>58</v>
      </c>
    </row>
    <row r="22" spans="1:40" ht="42" customHeight="1" x14ac:dyDescent="0.15">
      <c r="A22" s="27"/>
      <c r="B22" s="55" t="s">
        <v>31</v>
      </c>
      <c r="C22" s="382" t="s">
        <v>182</v>
      </c>
      <c r="D22" s="383"/>
      <c r="E22" s="383"/>
      <c r="F22" s="383"/>
      <c r="G22" s="383"/>
      <c r="H22" s="383"/>
      <c r="I22" s="383"/>
      <c r="J22" s="383"/>
      <c r="K22" s="383"/>
      <c r="L22" s="383"/>
      <c r="M22" s="383"/>
      <c r="N22" s="383"/>
      <c r="O22" s="383"/>
      <c r="P22" s="351"/>
      <c r="Q22" s="349"/>
      <c r="R22" s="350"/>
      <c r="S22" s="348"/>
      <c r="T22" s="349"/>
      <c r="U22" s="352"/>
      <c r="V22" s="348"/>
      <c r="W22" s="349"/>
      <c r="X22" s="350"/>
      <c r="Y22" s="346"/>
      <c r="Z22" s="346"/>
      <c r="AA22" s="346"/>
      <c r="AB22" s="346"/>
      <c r="AC22" s="347"/>
      <c r="AD22" s="27"/>
      <c r="AE22" s="27"/>
      <c r="AF22" s="40"/>
      <c r="AG22" s="219">
        <v>0.34375</v>
      </c>
      <c r="AH22" s="66">
        <v>1</v>
      </c>
      <c r="AI22" s="67" t="s">
        <v>102</v>
      </c>
      <c r="AJ22" s="53" t="s">
        <v>100</v>
      </c>
      <c r="AK22" s="67" t="s">
        <v>59</v>
      </c>
      <c r="AL22" s="68" t="s">
        <v>60</v>
      </c>
      <c r="AM22" s="67" t="s">
        <v>61</v>
      </c>
      <c r="AN22" s="142" t="s">
        <v>62</v>
      </c>
    </row>
    <row r="23" spans="1:40" ht="42" customHeight="1" x14ac:dyDescent="0.15">
      <c r="A23" s="27"/>
      <c r="B23" s="55" t="s">
        <v>32</v>
      </c>
      <c r="C23" s="382" t="s">
        <v>183</v>
      </c>
      <c r="D23" s="383"/>
      <c r="E23" s="383"/>
      <c r="F23" s="383"/>
      <c r="G23" s="383"/>
      <c r="H23" s="383"/>
      <c r="I23" s="383"/>
      <c r="J23" s="383"/>
      <c r="K23" s="383"/>
      <c r="L23" s="383"/>
      <c r="M23" s="383"/>
      <c r="N23" s="383"/>
      <c r="O23" s="383"/>
      <c r="P23" s="351"/>
      <c r="Q23" s="349"/>
      <c r="R23" s="350"/>
      <c r="S23" s="348"/>
      <c r="T23" s="349"/>
      <c r="U23" s="352"/>
      <c r="V23" s="348"/>
      <c r="W23" s="349"/>
      <c r="X23" s="350"/>
      <c r="Y23" s="346"/>
      <c r="Z23" s="346"/>
      <c r="AA23" s="346"/>
      <c r="AB23" s="346"/>
      <c r="AC23" s="347"/>
      <c r="AD23" s="27"/>
      <c r="AE23" s="27"/>
      <c r="AF23" s="40"/>
      <c r="AG23" s="219">
        <v>0.34722222222222199</v>
      </c>
    </row>
    <row r="24" spans="1:40" ht="42" customHeight="1" thickBot="1" x14ac:dyDescent="0.2">
      <c r="A24" s="27"/>
      <c r="B24" s="55" t="s">
        <v>33</v>
      </c>
      <c r="C24" s="382" t="s">
        <v>360</v>
      </c>
      <c r="D24" s="383"/>
      <c r="E24" s="383"/>
      <c r="F24" s="383"/>
      <c r="G24" s="383"/>
      <c r="H24" s="383"/>
      <c r="I24" s="383"/>
      <c r="J24" s="383"/>
      <c r="K24" s="383"/>
      <c r="L24" s="383"/>
      <c r="M24" s="383"/>
      <c r="N24" s="383"/>
      <c r="O24" s="384"/>
      <c r="P24" s="344"/>
      <c r="Q24" s="342"/>
      <c r="R24" s="343"/>
      <c r="S24" s="341"/>
      <c r="T24" s="342"/>
      <c r="U24" s="343"/>
      <c r="V24" s="341"/>
      <c r="W24" s="342"/>
      <c r="X24" s="343"/>
      <c r="Y24" s="338"/>
      <c r="Z24" s="339"/>
      <c r="AA24" s="339"/>
      <c r="AB24" s="339"/>
      <c r="AC24" s="340"/>
      <c r="AD24" s="27"/>
      <c r="AE24" s="27"/>
      <c r="AF24" s="40"/>
      <c r="AG24" s="219">
        <v>0.35069444444444497</v>
      </c>
      <c r="AH24" s="40"/>
      <c r="AI24" s="40"/>
      <c r="AJ24" s="40"/>
      <c r="AK24" s="40"/>
      <c r="AL24" s="40"/>
      <c r="AM24" s="40"/>
      <c r="AN24" s="40"/>
    </row>
    <row r="25" spans="1:40" ht="42" hidden="1" customHeight="1" x14ac:dyDescent="0.15">
      <c r="A25" s="27"/>
      <c r="B25" s="151"/>
      <c r="C25" s="154"/>
      <c r="D25" s="155"/>
      <c r="E25" s="155"/>
      <c r="F25" s="155"/>
      <c r="G25" s="155"/>
      <c r="H25" s="155"/>
      <c r="I25" s="155"/>
      <c r="J25" s="155"/>
      <c r="K25" s="155"/>
      <c r="L25" s="155"/>
      <c r="M25" s="155"/>
      <c r="N25" s="155"/>
      <c r="O25" s="155"/>
      <c r="P25" s="357"/>
      <c r="Q25" s="357"/>
      <c r="R25" s="357"/>
      <c r="S25" s="357"/>
      <c r="T25" s="357"/>
      <c r="U25" s="357"/>
      <c r="V25" s="357"/>
      <c r="W25" s="357"/>
      <c r="X25" s="357"/>
      <c r="Y25" s="345"/>
      <c r="Z25" s="345"/>
      <c r="AA25" s="345"/>
      <c r="AB25" s="345"/>
      <c r="AC25" s="345"/>
      <c r="AD25" s="27"/>
      <c r="AE25" s="27"/>
      <c r="AF25" s="40"/>
      <c r="AG25" s="219">
        <v>0.35416666666666702</v>
      </c>
      <c r="AH25" s="40"/>
      <c r="AI25" s="40"/>
      <c r="AJ25" s="40"/>
      <c r="AK25" s="40"/>
      <c r="AL25" s="40"/>
      <c r="AM25" s="40"/>
      <c r="AN25" s="40"/>
    </row>
    <row r="26" spans="1:40" ht="42" hidden="1" customHeight="1" x14ac:dyDescent="0.15">
      <c r="A26" s="27"/>
      <c r="B26" s="55"/>
      <c r="C26" s="152"/>
      <c r="D26" s="153"/>
      <c r="E26" s="153"/>
      <c r="F26" s="153"/>
      <c r="G26" s="153"/>
      <c r="H26" s="153"/>
      <c r="I26" s="153"/>
      <c r="J26" s="153"/>
      <c r="K26" s="153"/>
      <c r="L26" s="153"/>
      <c r="M26" s="153"/>
      <c r="N26" s="153"/>
      <c r="O26" s="153"/>
      <c r="P26" s="357"/>
      <c r="Q26" s="357"/>
      <c r="R26" s="357"/>
      <c r="S26" s="357"/>
      <c r="T26" s="357"/>
      <c r="U26" s="357"/>
      <c r="V26" s="357"/>
      <c r="W26" s="357"/>
      <c r="X26" s="357"/>
      <c r="Y26" s="345"/>
      <c r="Z26" s="345"/>
      <c r="AA26" s="345"/>
      <c r="AB26" s="345"/>
      <c r="AC26" s="345"/>
      <c r="AD26" s="27"/>
      <c r="AE26" s="27"/>
      <c r="AF26" s="40"/>
      <c r="AG26" s="219">
        <v>0.35763888888888901</v>
      </c>
      <c r="AH26" s="40"/>
      <c r="AI26" s="40"/>
      <c r="AJ26" s="40"/>
      <c r="AK26" s="40"/>
      <c r="AL26" s="40"/>
      <c r="AM26" s="40"/>
      <c r="AN26" s="40"/>
    </row>
    <row r="27" spans="1:40" ht="42" hidden="1" customHeight="1" x14ac:dyDescent="0.15">
      <c r="A27" s="27"/>
      <c r="B27" s="55"/>
      <c r="C27" s="152"/>
      <c r="D27" s="153"/>
      <c r="E27" s="153"/>
      <c r="F27" s="153"/>
      <c r="G27" s="153"/>
      <c r="H27" s="153"/>
      <c r="I27" s="153"/>
      <c r="J27" s="153"/>
      <c r="K27" s="153"/>
      <c r="L27" s="153"/>
      <c r="M27" s="153"/>
      <c r="N27" s="153"/>
      <c r="O27" s="153"/>
      <c r="P27" s="353"/>
      <c r="Q27" s="354"/>
      <c r="R27" s="355"/>
      <c r="S27" s="353"/>
      <c r="T27" s="354"/>
      <c r="U27" s="355"/>
      <c r="V27" s="353"/>
      <c r="W27" s="354"/>
      <c r="X27" s="355"/>
      <c r="Y27" s="353"/>
      <c r="Z27" s="354"/>
      <c r="AA27" s="354"/>
      <c r="AB27" s="354"/>
      <c r="AC27" s="355"/>
      <c r="AD27" s="27"/>
      <c r="AE27" s="27"/>
      <c r="AF27" s="40"/>
      <c r="AG27" s="219">
        <v>0.36111111111111099</v>
      </c>
      <c r="AH27" s="40"/>
      <c r="AI27" s="40"/>
      <c r="AJ27" s="40"/>
      <c r="AK27" s="40"/>
      <c r="AL27" s="40"/>
      <c r="AM27" s="40"/>
      <c r="AN27" s="40"/>
    </row>
    <row r="28" spans="1:40" ht="42" hidden="1" customHeight="1" x14ac:dyDescent="0.15">
      <c r="A28" s="27"/>
      <c r="B28" s="55"/>
      <c r="C28" s="152"/>
      <c r="D28" s="153"/>
      <c r="E28" s="153"/>
      <c r="F28" s="153"/>
      <c r="G28" s="153"/>
      <c r="H28" s="153"/>
      <c r="I28" s="153"/>
      <c r="J28" s="153"/>
      <c r="K28" s="153"/>
      <c r="L28" s="153"/>
      <c r="M28" s="153"/>
      <c r="N28" s="153"/>
      <c r="O28" s="153"/>
      <c r="P28" s="357"/>
      <c r="Q28" s="357"/>
      <c r="R28" s="357"/>
      <c r="S28" s="357"/>
      <c r="T28" s="357"/>
      <c r="U28" s="357"/>
      <c r="V28" s="357"/>
      <c r="W28" s="357"/>
      <c r="X28" s="357"/>
      <c r="Y28" s="345"/>
      <c r="Z28" s="345"/>
      <c r="AA28" s="345"/>
      <c r="AB28" s="345"/>
      <c r="AC28" s="345"/>
      <c r="AD28" s="27"/>
      <c r="AE28" s="27"/>
      <c r="AF28" s="40"/>
      <c r="AG28" s="219">
        <v>0.36458333333333398</v>
      </c>
      <c r="AH28" s="40"/>
      <c r="AI28" s="40"/>
      <c r="AJ28" s="40"/>
      <c r="AK28" s="40"/>
      <c r="AL28" s="40"/>
      <c r="AM28" s="40"/>
      <c r="AN28" s="40"/>
    </row>
    <row r="29" spans="1:40" ht="41.25" customHeight="1" x14ac:dyDescent="0.15">
      <c r="A29" s="27"/>
      <c r="B29" s="156"/>
      <c r="C29" s="385"/>
      <c r="D29" s="386"/>
      <c r="E29" s="386"/>
      <c r="F29" s="386"/>
      <c r="G29" s="386"/>
      <c r="H29" s="386"/>
      <c r="I29" s="386"/>
      <c r="J29" s="386"/>
      <c r="K29" s="386"/>
      <c r="L29" s="386"/>
      <c r="M29" s="386"/>
      <c r="N29" s="386"/>
      <c r="O29" s="387"/>
      <c r="P29" s="358"/>
      <c r="Q29" s="356"/>
      <c r="R29" s="356"/>
      <c r="S29" s="356"/>
      <c r="T29" s="356"/>
      <c r="U29" s="388"/>
      <c r="V29" s="356"/>
      <c r="W29" s="356"/>
      <c r="X29" s="356"/>
      <c r="Y29" s="389"/>
      <c r="Z29" s="389"/>
      <c r="AA29" s="389"/>
      <c r="AB29" s="389"/>
      <c r="AC29" s="389"/>
      <c r="AD29" s="27"/>
      <c r="AE29" s="27"/>
      <c r="AF29" s="40"/>
      <c r="AG29" s="219">
        <v>0.36805555555555602</v>
      </c>
      <c r="AH29" s="40"/>
      <c r="AI29" s="40"/>
      <c r="AJ29" s="40"/>
      <c r="AK29" s="40"/>
      <c r="AL29" s="40"/>
      <c r="AM29" s="40"/>
      <c r="AN29" s="40"/>
    </row>
    <row r="30" spans="1:40" ht="8.2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0.37152777777777801</v>
      </c>
      <c r="AH30" s="40"/>
      <c r="AI30" s="40"/>
      <c r="AJ30" s="40"/>
      <c r="AK30" s="40"/>
      <c r="AL30" s="40"/>
      <c r="AM30" s="40"/>
      <c r="AN30" s="40"/>
    </row>
    <row r="31" spans="1:40" ht="15.75" customHeight="1" x14ac:dyDescent="0.15">
      <c r="A31" s="27"/>
      <c r="B31" s="70"/>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219">
        <v>0.375</v>
      </c>
      <c r="AH31" s="40"/>
      <c r="AI31" s="40"/>
      <c r="AJ31" s="40"/>
      <c r="AK31" s="40"/>
      <c r="AL31" s="40"/>
      <c r="AM31" s="40"/>
      <c r="AN31" s="40"/>
    </row>
    <row r="32" spans="1:40" ht="15.75" customHeight="1" x14ac:dyDescent="0.15">
      <c r="A32" s="27"/>
      <c r="B32" s="374" t="s">
        <v>346</v>
      </c>
      <c r="C32" s="375"/>
      <c r="D32" s="375"/>
      <c r="E32" s="375"/>
      <c r="F32" s="375"/>
      <c r="G32" s="375"/>
      <c r="H32" s="375"/>
      <c r="I32" s="375"/>
      <c r="J32" s="375"/>
      <c r="K32" s="375"/>
      <c r="L32" s="375"/>
      <c r="M32" s="375"/>
      <c r="N32" s="375"/>
      <c r="O32" s="375"/>
      <c r="P32" s="375"/>
      <c r="Q32" s="375"/>
      <c r="R32" s="375"/>
      <c r="S32" s="375"/>
      <c r="T32" s="375"/>
      <c r="U32" s="375"/>
      <c r="V32" s="375"/>
      <c r="W32" s="375"/>
      <c r="X32" s="375"/>
      <c r="Y32" s="375"/>
      <c r="Z32" s="375"/>
      <c r="AA32" s="375"/>
      <c r="AB32" s="375"/>
      <c r="AC32" s="376"/>
      <c r="AD32" s="27"/>
      <c r="AE32" s="27"/>
      <c r="AF32" s="40"/>
      <c r="AG32" s="219">
        <v>0.37847222222222299</v>
      </c>
      <c r="AH32" s="40"/>
      <c r="AI32" s="40"/>
      <c r="AJ32" s="40"/>
      <c r="AK32" s="40"/>
      <c r="AL32" s="40"/>
      <c r="AM32" s="40"/>
      <c r="AN32" s="40"/>
    </row>
    <row r="33" spans="1:40" ht="15.75" customHeight="1" x14ac:dyDescent="0.15">
      <c r="A33" s="27"/>
      <c r="B33" s="377" t="s">
        <v>347</v>
      </c>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9"/>
      <c r="AD33" s="27"/>
      <c r="AE33" s="27"/>
      <c r="AF33" s="40"/>
      <c r="AG33" s="219">
        <v>0.38194444444444497</v>
      </c>
      <c r="AH33" s="40"/>
      <c r="AI33" s="40"/>
      <c r="AJ33" s="40"/>
      <c r="AK33" s="40"/>
      <c r="AL33" s="40"/>
      <c r="AM33" s="40"/>
      <c r="AN33" s="40"/>
    </row>
    <row r="34" spans="1:40" ht="15.75" customHeight="1" x14ac:dyDescent="0.15">
      <c r="A34" s="27"/>
      <c r="B34" s="371" t="s">
        <v>348</v>
      </c>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73"/>
      <c r="AD34" s="27"/>
      <c r="AE34" s="27"/>
      <c r="AF34" s="40"/>
      <c r="AG34" s="219">
        <v>0.38541666666666702</v>
      </c>
      <c r="AH34" s="40"/>
      <c r="AI34" s="40"/>
      <c r="AJ34" s="40"/>
      <c r="AK34" s="40"/>
      <c r="AL34" s="40"/>
      <c r="AM34" s="40"/>
      <c r="AN34" s="40"/>
    </row>
    <row r="35" spans="1:40" ht="15.75" customHeight="1" x14ac:dyDescent="0.15">
      <c r="B35" s="410" t="s">
        <v>349</v>
      </c>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2"/>
      <c r="AG35" s="219">
        <v>0.38888888888889001</v>
      </c>
    </row>
    <row r="36" spans="1:40" ht="15.75" customHeight="1" x14ac:dyDescent="0.15">
      <c r="B36" s="70"/>
      <c r="C36" s="27"/>
      <c r="D36" s="27"/>
      <c r="E36" s="27"/>
      <c r="F36" s="27"/>
      <c r="G36" s="27"/>
      <c r="H36" s="27"/>
      <c r="I36" s="27"/>
      <c r="J36" s="27"/>
      <c r="K36" s="27"/>
      <c r="L36" s="27"/>
      <c r="M36" s="27"/>
      <c r="N36" s="27"/>
      <c r="O36" s="27"/>
      <c r="P36" s="27"/>
      <c r="Q36" s="27"/>
      <c r="AG36" s="219">
        <v>0.39236111111111199</v>
      </c>
    </row>
    <row r="37" spans="1:40" ht="15.75" customHeight="1" x14ac:dyDescent="0.15">
      <c r="B37" s="70"/>
      <c r="C37" s="27"/>
      <c r="D37" s="27"/>
      <c r="E37" s="27"/>
      <c r="F37" s="27"/>
      <c r="G37" s="27"/>
      <c r="H37" s="27"/>
      <c r="I37" s="27"/>
      <c r="J37" s="27"/>
      <c r="K37" s="27"/>
      <c r="L37" s="27"/>
      <c r="M37" s="27"/>
      <c r="N37" s="27"/>
      <c r="O37" s="27"/>
      <c r="P37" s="27"/>
      <c r="Q37" s="27"/>
      <c r="AG37" s="219">
        <v>0.39583333333333398</v>
      </c>
    </row>
    <row r="38" spans="1:40" ht="15.75" customHeight="1" x14ac:dyDescent="0.15">
      <c r="B38" s="70"/>
      <c r="C38" s="27"/>
      <c r="D38" s="27"/>
      <c r="E38" s="27"/>
      <c r="F38" s="27"/>
      <c r="G38" s="27"/>
      <c r="H38" s="27"/>
      <c r="I38" s="27"/>
      <c r="J38" s="27"/>
      <c r="K38" s="27"/>
      <c r="L38" s="27"/>
      <c r="M38" s="27"/>
      <c r="N38" s="27"/>
      <c r="O38" s="27"/>
      <c r="P38" s="27"/>
      <c r="Q38" s="27"/>
      <c r="AG38" s="219">
        <v>0.39930555555555602</v>
      </c>
    </row>
    <row r="39" spans="1:40" ht="15.75" customHeight="1" x14ac:dyDescent="0.15">
      <c r="B39" s="70"/>
      <c r="C39" s="27"/>
      <c r="D39" s="27"/>
      <c r="E39" s="27"/>
      <c r="F39" s="27"/>
      <c r="G39" s="27"/>
      <c r="H39" s="27"/>
      <c r="I39" s="27"/>
      <c r="J39" s="27"/>
      <c r="K39" s="27"/>
      <c r="L39" s="27"/>
      <c r="M39" s="27"/>
      <c r="N39" s="27"/>
      <c r="O39" s="27"/>
      <c r="P39" s="27"/>
      <c r="Q39" s="27"/>
      <c r="AG39" s="219">
        <v>0.40277777777777901</v>
      </c>
    </row>
    <row r="40" spans="1:40" ht="15.75" customHeight="1" x14ac:dyDescent="0.15">
      <c r="B40" s="70"/>
      <c r="C40" s="27"/>
      <c r="D40" s="27"/>
      <c r="E40" s="27"/>
      <c r="F40" s="27"/>
      <c r="G40" s="27"/>
      <c r="H40" s="27"/>
      <c r="I40" s="27"/>
      <c r="J40" s="27"/>
      <c r="K40" s="27"/>
      <c r="L40" s="27"/>
      <c r="M40" s="27"/>
      <c r="N40" s="27"/>
      <c r="O40" s="27"/>
      <c r="P40" s="27"/>
      <c r="Q40" s="27"/>
      <c r="AG40" s="219">
        <v>0.406250000000001</v>
      </c>
    </row>
    <row r="41" spans="1:40" ht="15.75" customHeight="1" x14ac:dyDescent="0.15">
      <c r="B41" s="70"/>
      <c r="C41" s="27"/>
      <c r="D41" s="27"/>
      <c r="E41" s="27"/>
      <c r="F41" s="27"/>
      <c r="G41" s="27"/>
      <c r="H41" s="27"/>
      <c r="I41" s="27"/>
      <c r="J41" s="27"/>
      <c r="K41" s="27"/>
      <c r="L41" s="27"/>
      <c r="M41" s="27"/>
      <c r="N41" s="27"/>
      <c r="O41" s="27"/>
      <c r="P41" s="27"/>
      <c r="Q41" s="27"/>
      <c r="AG41" s="219">
        <v>0.40972222222222299</v>
      </c>
    </row>
    <row r="42" spans="1:40" ht="15.75" customHeight="1" x14ac:dyDescent="0.15">
      <c r="B42" s="70"/>
      <c r="C42" s="27"/>
      <c r="D42" s="27"/>
      <c r="E42" s="27"/>
      <c r="F42" s="27"/>
      <c r="G42" s="27"/>
      <c r="H42" s="27"/>
      <c r="I42" s="27"/>
      <c r="J42" s="27"/>
      <c r="K42" s="27"/>
      <c r="L42" s="27"/>
      <c r="M42" s="27"/>
      <c r="N42" s="27"/>
      <c r="O42" s="27"/>
      <c r="P42" s="27"/>
      <c r="Q42" s="27"/>
      <c r="AG42" s="219">
        <v>0.41319444444444497</v>
      </c>
    </row>
    <row r="43" spans="1:40" ht="15.75" customHeight="1" x14ac:dyDescent="0.15">
      <c r="B43" s="70"/>
      <c r="C43" s="27"/>
      <c r="D43" s="27"/>
      <c r="E43" s="27"/>
      <c r="F43" s="27"/>
      <c r="G43" s="27"/>
      <c r="H43" s="27"/>
      <c r="I43" s="27"/>
      <c r="J43" s="27"/>
      <c r="K43" s="27"/>
      <c r="L43" s="27"/>
      <c r="M43" s="27"/>
      <c r="N43" s="27"/>
      <c r="O43" s="27"/>
      <c r="P43" s="27"/>
      <c r="Q43" s="27"/>
      <c r="AG43" s="219">
        <v>0.41666666666666802</v>
      </c>
    </row>
    <row r="44" spans="1:40" ht="15.75" customHeight="1" x14ac:dyDescent="0.15">
      <c r="B44" s="70"/>
      <c r="C44" s="27"/>
      <c r="D44" s="27"/>
      <c r="E44" s="27"/>
      <c r="F44" s="27"/>
      <c r="G44" s="27"/>
      <c r="H44" s="27"/>
      <c r="I44" s="27"/>
      <c r="J44" s="27"/>
      <c r="K44" s="27"/>
      <c r="L44" s="27"/>
      <c r="M44" s="27"/>
      <c r="N44" s="27"/>
      <c r="O44" s="27"/>
      <c r="P44" s="27"/>
      <c r="Q44" s="27"/>
      <c r="AG44" s="219">
        <v>0.42013888888889001</v>
      </c>
    </row>
    <row r="45" spans="1:40" ht="15.75" customHeight="1" x14ac:dyDescent="0.15">
      <c r="B45" s="70"/>
      <c r="C45" s="27"/>
      <c r="D45" s="27"/>
      <c r="E45" s="27"/>
      <c r="F45" s="27"/>
      <c r="G45" s="27"/>
      <c r="H45" s="27"/>
      <c r="I45" s="27"/>
      <c r="J45" s="27"/>
      <c r="K45" s="27"/>
      <c r="L45" s="27"/>
      <c r="M45" s="27"/>
      <c r="N45" s="27"/>
      <c r="O45" s="27"/>
      <c r="P45" s="27"/>
      <c r="Q45" s="27"/>
      <c r="AG45" s="219">
        <v>0.42361111111111199</v>
      </c>
    </row>
    <row r="46" spans="1:40" ht="15.75" customHeight="1" x14ac:dyDescent="0.15">
      <c r="B46" s="70"/>
      <c r="C46" s="27"/>
      <c r="D46" s="27"/>
      <c r="E46" s="27"/>
      <c r="F46" s="27"/>
      <c r="G46" s="27"/>
      <c r="H46" s="27"/>
      <c r="I46" s="27"/>
      <c r="J46" s="27"/>
      <c r="K46" s="27"/>
      <c r="L46" s="27"/>
      <c r="M46" s="27"/>
      <c r="N46" s="27"/>
      <c r="O46" s="27"/>
      <c r="P46" s="27"/>
      <c r="Q46" s="27"/>
      <c r="AG46" s="219">
        <v>0.42708333333333398</v>
      </c>
    </row>
    <row r="47" spans="1:40" ht="15.75" customHeight="1" x14ac:dyDescent="0.15">
      <c r="B47" s="4"/>
      <c r="AG47" s="219">
        <v>0.43055555555555702</v>
      </c>
    </row>
    <row r="48" spans="1:40" ht="15.75" customHeight="1" x14ac:dyDescent="0.15">
      <c r="B48" s="4"/>
      <c r="AG48" s="219">
        <v>0.43402777777777901</v>
      </c>
    </row>
    <row r="49" spans="2:33" ht="15.75" customHeight="1" x14ac:dyDescent="0.15">
      <c r="B49" s="4"/>
      <c r="AG49" s="219">
        <v>0.437500000000001</v>
      </c>
    </row>
    <row r="50" spans="2:33" ht="15.75" customHeight="1" x14ac:dyDescent="0.15">
      <c r="B50" s="4"/>
      <c r="AG50" s="219">
        <v>0.44097222222222299</v>
      </c>
    </row>
    <row r="51" spans="2:33" ht="15.75" customHeight="1" x14ac:dyDescent="0.15">
      <c r="B51" s="4"/>
      <c r="AG51" s="219">
        <v>0.44444444444444497</v>
      </c>
    </row>
    <row r="52" spans="2:33" ht="15.75" customHeight="1" x14ac:dyDescent="0.15">
      <c r="B52" s="4"/>
      <c r="AG52" s="219">
        <v>0.44791666666666802</v>
      </c>
    </row>
    <row r="53" spans="2:33" ht="15.75" customHeight="1" x14ac:dyDescent="0.15">
      <c r="B53" s="4"/>
      <c r="AG53" s="219">
        <v>0.45138888888889001</v>
      </c>
    </row>
    <row r="54" spans="2:33" ht="15.75" customHeight="1" x14ac:dyDescent="0.15">
      <c r="B54" s="4"/>
      <c r="AG54" s="219">
        <v>0.45486111111111199</v>
      </c>
    </row>
    <row r="55" spans="2:33" ht="15.75" customHeight="1" x14ac:dyDescent="0.15">
      <c r="B55" s="4"/>
      <c r="AG55" s="219">
        <v>0.45833333333333498</v>
      </c>
    </row>
    <row r="56" spans="2:33" ht="15.75" customHeight="1" x14ac:dyDescent="0.15">
      <c r="B56" s="4"/>
      <c r="AG56" s="219">
        <v>0.46180555555555702</v>
      </c>
    </row>
    <row r="57" spans="2:33" ht="15.75" customHeight="1" x14ac:dyDescent="0.15">
      <c r="B57" s="4"/>
      <c r="AG57" s="219">
        <v>0.46527777777777901</v>
      </c>
    </row>
    <row r="58" spans="2:33" ht="15.75" customHeight="1" x14ac:dyDescent="0.15">
      <c r="B58" s="4"/>
      <c r="AG58" s="219">
        <v>0.468750000000001</v>
      </c>
    </row>
    <row r="59" spans="2:33" ht="15.75" customHeight="1" x14ac:dyDescent="0.15">
      <c r="B59" s="4"/>
      <c r="AG59" s="219">
        <v>0.47222222222222399</v>
      </c>
    </row>
    <row r="60" spans="2:33" ht="15.75" customHeight="1" x14ac:dyDescent="0.15">
      <c r="B60" s="4"/>
      <c r="AG60" s="219">
        <v>0.47569444444444597</v>
      </c>
    </row>
    <row r="61" spans="2:33" ht="15.75" customHeight="1" x14ac:dyDescent="0.15">
      <c r="B61" s="4"/>
      <c r="AG61" s="219">
        <v>0.47916666666666802</v>
      </c>
    </row>
    <row r="62" spans="2:33" ht="15.75" customHeight="1" x14ac:dyDescent="0.15">
      <c r="B62" s="4"/>
      <c r="AG62" s="219">
        <v>0.48263888888889001</v>
      </c>
    </row>
    <row r="63" spans="2:33" ht="15.75" customHeight="1" x14ac:dyDescent="0.15">
      <c r="B63" s="4"/>
      <c r="AG63" s="219">
        <v>0.48611111111111299</v>
      </c>
    </row>
    <row r="64" spans="2:33" ht="15.75" customHeight="1" x14ac:dyDescent="0.15">
      <c r="B64" s="4"/>
      <c r="AG64" s="219">
        <v>0.48958333333333498</v>
      </c>
    </row>
    <row r="65" spans="2:33" ht="15.75" customHeight="1" x14ac:dyDescent="0.15">
      <c r="B65" s="4"/>
      <c r="AG65" s="219">
        <v>0.49305555555555702</v>
      </c>
    </row>
    <row r="66" spans="2:33" ht="15.75" customHeight="1" x14ac:dyDescent="0.15">
      <c r="B66" s="4"/>
      <c r="AG66" s="219">
        <v>0.49652777777777901</v>
      </c>
    </row>
    <row r="67" spans="2:33" ht="15.75" customHeight="1" x14ac:dyDescent="0.15">
      <c r="B67" s="4"/>
      <c r="AG67" s="219">
        <v>0.500000000000002</v>
      </c>
    </row>
    <row r="68" spans="2:33" ht="15.75" customHeight="1" x14ac:dyDescent="0.15">
      <c r="B68" s="4"/>
      <c r="AG68" s="219">
        <v>0.50347222222222399</v>
      </c>
    </row>
    <row r="69" spans="2:33" ht="15.75" customHeight="1" x14ac:dyDescent="0.15">
      <c r="B69" s="4"/>
      <c r="AG69" s="219">
        <v>0.50694444444444597</v>
      </c>
    </row>
    <row r="70" spans="2:33" ht="17.25" x14ac:dyDescent="0.15">
      <c r="B70" s="4"/>
      <c r="AG70" s="219">
        <v>0.51041666666666896</v>
      </c>
    </row>
    <row r="71" spans="2:33" ht="17.25" x14ac:dyDescent="0.15">
      <c r="B71" s="4"/>
      <c r="AG71" s="219">
        <v>0.51388888888889095</v>
      </c>
    </row>
    <row r="72" spans="2:33" ht="17.25" x14ac:dyDescent="0.15">
      <c r="B72" s="4"/>
      <c r="AG72" s="219">
        <v>0.51736111111111305</v>
      </c>
    </row>
    <row r="73" spans="2:33" ht="17.25" x14ac:dyDescent="0.15">
      <c r="B73" s="4"/>
      <c r="AG73" s="219">
        <v>0.52083333333333504</v>
      </c>
    </row>
    <row r="74" spans="2:33" ht="17.25" x14ac:dyDescent="0.15">
      <c r="B74" s="4"/>
      <c r="AG74" s="219">
        <v>0.52430555555555802</v>
      </c>
    </row>
    <row r="75" spans="2:33" ht="17.25" x14ac:dyDescent="0.15">
      <c r="B75" s="4"/>
      <c r="AG75" s="219">
        <v>0.52777777777778001</v>
      </c>
    </row>
    <row r="76" spans="2:33" ht="17.25" x14ac:dyDescent="0.15">
      <c r="B76" s="4"/>
      <c r="AG76" s="219">
        <v>0.531250000000002</v>
      </c>
    </row>
    <row r="77" spans="2:33" ht="17.25" x14ac:dyDescent="0.15">
      <c r="B77" s="4"/>
      <c r="AG77" s="219">
        <v>0.53472222222222399</v>
      </c>
    </row>
    <row r="78" spans="2:33" ht="17.25" x14ac:dyDescent="0.15">
      <c r="B78" s="4"/>
      <c r="AG78" s="219">
        <v>0.53819444444444697</v>
      </c>
    </row>
    <row r="79" spans="2:33" ht="17.25" x14ac:dyDescent="0.15">
      <c r="B79" s="4"/>
      <c r="AG79" s="219">
        <v>0.54166666666666896</v>
      </c>
    </row>
    <row r="80" spans="2:33" ht="17.25" x14ac:dyDescent="0.15">
      <c r="B80" s="4"/>
      <c r="AG80" s="219">
        <v>0.54513888888889095</v>
      </c>
    </row>
    <row r="81" spans="2:33" ht="17.25" x14ac:dyDescent="0.15">
      <c r="B81" s="4"/>
      <c r="AG81" s="219">
        <v>0.54861111111111305</v>
      </c>
    </row>
    <row r="82" spans="2:33" ht="17.25" x14ac:dyDescent="0.15">
      <c r="B82" s="4"/>
      <c r="AG82" s="219">
        <v>0.55208333333333603</v>
      </c>
    </row>
    <row r="83" spans="2:33" ht="17.25" x14ac:dyDescent="0.15">
      <c r="B83" s="4"/>
      <c r="AG83" s="219">
        <v>0.55555555555555802</v>
      </c>
    </row>
    <row r="84" spans="2:33" ht="17.25" x14ac:dyDescent="0.15">
      <c r="B84" s="4"/>
      <c r="AG84" s="219">
        <v>0.55902777777778001</v>
      </c>
    </row>
    <row r="85" spans="2:33" ht="17.25" x14ac:dyDescent="0.15">
      <c r="B85" s="4"/>
      <c r="AG85" s="219">
        <v>0.562500000000003</v>
      </c>
    </row>
    <row r="86" spans="2:33" ht="17.25" x14ac:dyDescent="0.15">
      <c r="B86" s="4"/>
      <c r="AG86" s="219">
        <v>0.56597222222222499</v>
      </c>
    </row>
    <row r="87" spans="2:33" ht="17.25" x14ac:dyDescent="0.15">
      <c r="B87" s="4"/>
      <c r="AG87" s="219">
        <v>0.56944444444444697</v>
      </c>
    </row>
    <row r="88" spans="2:33" ht="17.25" x14ac:dyDescent="0.15">
      <c r="B88" s="4"/>
      <c r="AG88" s="219">
        <v>0.57291666666666896</v>
      </c>
    </row>
    <row r="89" spans="2:33" ht="17.25" x14ac:dyDescent="0.15">
      <c r="B89" s="4"/>
      <c r="AG89" s="219">
        <v>0.57638888888889195</v>
      </c>
    </row>
    <row r="90" spans="2:33" ht="17.25" x14ac:dyDescent="0.15">
      <c r="B90" s="4"/>
      <c r="AG90" s="219">
        <v>0.57986111111111405</v>
      </c>
    </row>
    <row r="91" spans="2:33" ht="17.25" x14ac:dyDescent="0.15">
      <c r="B91" s="4"/>
      <c r="AG91" s="219">
        <v>0.58333333333333603</v>
      </c>
    </row>
    <row r="92" spans="2:33" ht="17.25" x14ac:dyDescent="0.15">
      <c r="B92" s="4"/>
      <c r="AG92" s="219">
        <v>0.58680555555555802</v>
      </c>
    </row>
    <row r="93" spans="2:33" ht="17.25" x14ac:dyDescent="0.15">
      <c r="B93" s="4"/>
      <c r="AG93" s="219">
        <v>0.59027777777778101</v>
      </c>
    </row>
    <row r="94" spans="2:33" ht="17.25" x14ac:dyDescent="0.15">
      <c r="B94" s="4"/>
      <c r="AG94" s="219">
        <v>0.593750000000003</v>
      </c>
    </row>
    <row r="95" spans="2:33" ht="17.25" x14ac:dyDescent="0.15">
      <c r="B95" s="4"/>
      <c r="AG95" s="219">
        <v>0.59722222222222499</v>
      </c>
    </row>
    <row r="96" spans="2:33" ht="17.25" x14ac:dyDescent="0.15">
      <c r="B96" s="4"/>
      <c r="AG96" s="219">
        <v>0.60069444444444697</v>
      </c>
    </row>
    <row r="97" spans="2:33" ht="17.25" x14ac:dyDescent="0.15">
      <c r="B97" s="4"/>
      <c r="AG97" s="219">
        <v>0.60416666666666996</v>
      </c>
    </row>
    <row r="98" spans="2:33" ht="17.25" x14ac:dyDescent="0.15">
      <c r="B98" s="4"/>
      <c r="AG98" s="219">
        <v>0.60763888888889195</v>
      </c>
    </row>
    <row r="99" spans="2:33" ht="17.25" x14ac:dyDescent="0.15">
      <c r="B99" s="4"/>
      <c r="AG99" s="219">
        <v>0.61111111111111405</v>
      </c>
    </row>
    <row r="100" spans="2:33" ht="17.25" x14ac:dyDescent="0.15">
      <c r="B100" s="4"/>
      <c r="AG100" s="219">
        <v>0.61458333333333603</v>
      </c>
    </row>
    <row r="101" spans="2:33" ht="17.25" x14ac:dyDescent="0.15">
      <c r="B101" s="4"/>
      <c r="AG101" s="219">
        <v>0.61805555555555902</v>
      </c>
    </row>
    <row r="102" spans="2:33" ht="17.25" x14ac:dyDescent="0.15">
      <c r="B102" s="4"/>
      <c r="AG102" s="219">
        <v>0.62152777777778101</v>
      </c>
    </row>
    <row r="103" spans="2:33" ht="17.25" x14ac:dyDescent="0.15">
      <c r="B103" s="4"/>
      <c r="AG103" s="219">
        <v>0.625000000000003</v>
      </c>
    </row>
    <row r="104" spans="2:33" ht="17.25" x14ac:dyDescent="0.15">
      <c r="B104" s="4"/>
      <c r="AG104" s="219">
        <v>0.62847222222222598</v>
      </c>
    </row>
    <row r="105" spans="2:33" ht="17.25" x14ac:dyDescent="0.15">
      <c r="B105" s="4"/>
      <c r="AG105" s="219">
        <v>0.63194444444444797</v>
      </c>
    </row>
    <row r="106" spans="2:33" ht="17.25" x14ac:dyDescent="0.15">
      <c r="B106" s="4"/>
      <c r="AG106" s="219">
        <v>0.63541666666666996</v>
      </c>
    </row>
    <row r="107" spans="2:33" ht="17.25" x14ac:dyDescent="0.15">
      <c r="B107" s="4"/>
      <c r="AG107" s="219">
        <v>0.63888888888889195</v>
      </c>
    </row>
    <row r="108" spans="2:33" ht="17.25" x14ac:dyDescent="0.15">
      <c r="B108" s="4"/>
      <c r="AG108" s="219">
        <v>0.64236111111111505</v>
      </c>
    </row>
    <row r="109" spans="2:33" ht="17.25" x14ac:dyDescent="0.15">
      <c r="B109" s="4"/>
      <c r="AG109" s="219">
        <v>0.64583333333333703</v>
      </c>
    </row>
    <row r="110" spans="2:33" ht="17.25" x14ac:dyDescent="0.15">
      <c r="B110" s="4"/>
      <c r="AG110" s="219">
        <v>0.64930555555555902</v>
      </c>
    </row>
    <row r="111" spans="2:33" ht="17.25" x14ac:dyDescent="0.15">
      <c r="B111" s="4"/>
      <c r="AG111" s="219">
        <v>0.65277777777778101</v>
      </c>
    </row>
    <row r="112" spans="2:33" ht="17.25" x14ac:dyDescent="0.15">
      <c r="B112" s="4"/>
      <c r="AG112" s="219">
        <v>0.656250000000004</v>
      </c>
    </row>
    <row r="113" spans="2:33" ht="17.25" x14ac:dyDescent="0.15">
      <c r="B113" s="4"/>
      <c r="AG113" s="219">
        <v>0.65972222222222598</v>
      </c>
    </row>
    <row r="114" spans="2:33" ht="17.25" x14ac:dyDescent="0.15">
      <c r="B114" s="4"/>
      <c r="AG114" s="219">
        <v>0.66319444444444797</v>
      </c>
    </row>
    <row r="115" spans="2:33" ht="17.25" x14ac:dyDescent="0.15">
      <c r="B115" s="4"/>
      <c r="AG115" s="219">
        <v>0.66666666666666996</v>
      </c>
    </row>
    <row r="116" spans="2:33" ht="17.25" x14ac:dyDescent="0.15">
      <c r="B116" s="4"/>
      <c r="AG116" s="219">
        <v>0.67013888888889295</v>
      </c>
    </row>
    <row r="117" spans="2:33" ht="17.25" x14ac:dyDescent="0.15">
      <c r="B117" s="4"/>
      <c r="AG117" s="219">
        <v>0.67361111111111505</v>
      </c>
    </row>
    <row r="118" spans="2:33" ht="17.25" x14ac:dyDescent="0.15">
      <c r="B118" s="4"/>
      <c r="AG118" s="219">
        <v>0.67708333333333703</v>
      </c>
    </row>
    <row r="119" spans="2:33" ht="17.25" x14ac:dyDescent="0.15">
      <c r="B119" s="4"/>
      <c r="AG119" s="219">
        <v>0.68055555555556002</v>
      </c>
    </row>
    <row r="120" spans="2:33" ht="17.25" x14ac:dyDescent="0.15">
      <c r="B120" s="4"/>
      <c r="AG120" s="219">
        <v>0.68402777777778201</v>
      </c>
    </row>
    <row r="121" spans="2:33" ht="17.25" x14ac:dyDescent="0.15">
      <c r="B121" s="4"/>
      <c r="AG121" s="219">
        <v>0.687500000000004</v>
      </c>
    </row>
    <row r="122" spans="2:33" ht="17.25" x14ac:dyDescent="0.15">
      <c r="B122" s="4"/>
      <c r="AG122" s="219">
        <v>0.69097222222222598</v>
      </c>
    </row>
    <row r="123" spans="2:33" ht="17.25" x14ac:dyDescent="0.15">
      <c r="B123" s="4"/>
      <c r="AG123" s="219">
        <v>0.69444444444444897</v>
      </c>
    </row>
    <row r="124" spans="2:33" ht="17.25" x14ac:dyDescent="0.15">
      <c r="B124" s="4"/>
      <c r="AG124" s="219">
        <v>0.69791666666667096</v>
      </c>
    </row>
    <row r="125" spans="2:33" ht="17.25" x14ac:dyDescent="0.15">
      <c r="B125" s="4"/>
      <c r="AG125" s="219">
        <v>0.70138888888889295</v>
      </c>
    </row>
    <row r="126" spans="2:33" ht="17.25" x14ac:dyDescent="0.15">
      <c r="B126" s="4"/>
      <c r="AG126" s="219">
        <v>0.70486111111111505</v>
      </c>
    </row>
    <row r="127" spans="2:33" ht="17.25" x14ac:dyDescent="0.15">
      <c r="B127" s="4"/>
      <c r="AG127" s="219">
        <v>0.70833333333333803</v>
      </c>
    </row>
    <row r="128" spans="2:33" ht="17.25" x14ac:dyDescent="0.15">
      <c r="B128" s="4"/>
      <c r="AG128" s="219">
        <v>0.71180555555556002</v>
      </c>
    </row>
    <row r="129" spans="2:33" ht="17.25" x14ac:dyDescent="0.15">
      <c r="B129" s="4"/>
      <c r="AG129" s="219">
        <v>0.71527777777778201</v>
      </c>
    </row>
    <row r="130" spans="2:33" ht="17.25" x14ac:dyDescent="0.15">
      <c r="B130" s="4"/>
      <c r="AG130" s="219">
        <v>0.718750000000004</v>
      </c>
    </row>
    <row r="131" spans="2:33" ht="17.25" x14ac:dyDescent="0.15">
      <c r="B131" s="4"/>
      <c r="AG131" s="219">
        <v>0.72222222222222698</v>
      </c>
    </row>
    <row r="132" spans="2:33" ht="17.25" x14ac:dyDescent="0.15">
      <c r="B132" s="4"/>
      <c r="AG132" s="219">
        <v>0.72569444444444897</v>
      </c>
    </row>
    <row r="133" spans="2:33" ht="17.25" x14ac:dyDescent="0.15">
      <c r="B133" s="4"/>
      <c r="AG133" s="219">
        <v>0.72916666666667096</v>
      </c>
    </row>
    <row r="134" spans="2:33" ht="17.25" x14ac:dyDescent="0.15">
      <c r="B134" s="4"/>
      <c r="AG134" s="219">
        <v>0.73263888888889395</v>
      </c>
    </row>
    <row r="135" spans="2:33" ht="17.25" x14ac:dyDescent="0.15">
      <c r="B135" s="4"/>
      <c r="AG135" s="219">
        <v>0.73611111111111605</v>
      </c>
    </row>
    <row r="136" spans="2:33" ht="17.25" x14ac:dyDescent="0.15">
      <c r="B136" s="4"/>
      <c r="AG136" s="219">
        <v>0.73958333333333803</v>
      </c>
    </row>
    <row r="137" spans="2:33" ht="17.25" x14ac:dyDescent="0.15">
      <c r="B137" s="4"/>
      <c r="AG137" s="219">
        <v>0.74305555555556002</v>
      </c>
    </row>
    <row r="138" spans="2:33" ht="17.25" x14ac:dyDescent="0.15">
      <c r="B138" s="4"/>
      <c r="AG138" s="219">
        <v>0.74652777777778301</v>
      </c>
    </row>
    <row r="139" spans="2:33" x14ac:dyDescent="0.15">
      <c r="AG139" s="219">
        <v>0.750000000000005</v>
      </c>
    </row>
    <row r="140" spans="2:33" x14ac:dyDescent="0.15">
      <c r="AG140" s="219">
        <v>0.75347222222222698</v>
      </c>
    </row>
    <row r="141" spans="2:33" x14ac:dyDescent="0.15">
      <c r="AG141" s="219">
        <v>0.75694444444444897</v>
      </c>
    </row>
    <row r="142" spans="2:33" x14ac:dyDescent="0.15">
      <c r="AG142" s="219">
        <v>0.76041666666667196</v>
      </c>
    </row>
    <row r="143" spans="2:33" x14ac:dyDescent="0.15">
      <c r="AG143" s="219">
        <v>0.76388888888889395</v>
      </c>
    </row>
    <row r="144" spans="2:33" x14ac:dyDescent="0.15">
      <c r="AG144" s="219">
        <v>0.76736111111111605</v>
      </c>
    </row>
    <row r="145" spans="33:33" x14ac:dyDescent="0.15">
      <c r="AG145" s="219">
        <v>0.77083333333333803</v>
      </c>
    </row>
    <row r="146" spans="33:33" x14ac:dyDescent="0.15">
      <c r="AG146" s="219">
        <v>0.77430555555556102</v>
      </c>
    </row>
    <row r="147" spans="33:33" x14ac:dyDescent="0.15">
      <c r="AG147" s="219">
        <v>0.77777777777778301</v>
      </c>
    </row>
    <row r="148" spans="33:33" x14ac:dyDescent="0.15">
      <c r="AG148" s="219">
        <v>0.781250000000005</v>
      </c>
    </row>
    <row r="149" spans="33:33" x14ac:dyDescent="0.15">
      <c r="AG149" s="219">
        <v>0.78472222222222798</v>
      </c>
    </row>
    <row r="150" spans="33:33" x14ac:dyDescent="0.15">
      <c r="AG150" s="219">
        <v>0.79166666666666663</v>
      </c>
    </row>
  </sheetData>
  <mergeCells count="90">
    <mergeCell ref="B35:AC35"/>
    <mergeCell ref="AO10:AU12"/>
    <mergeCell ref="Y19:AC19"/>
    <mergeCell ref="S19:U19"/>
    <mergeCell ref="P18:R18"/>
    <mergeCell ref="V16:X17"/>
    <mergeCell ref="Y16:AC17"/>
    <mergeCell ref="B16:O17"/>
    <mergeCell ref="Y22:AC22"/>
    <mergeCell ref="C21:O21"/>
    <mergeCell ref="C22:O22"/>
    <mergeCell ref="Y21:AC21"/>
    <mergeCell ref="P19:R19"/>
    <mergeCell ref="B18:O18"/>
    <mergeCell ref="AM16:AN16"/>
    <mergeCell ref="Y13:AC13"/>
    <mergeCell ref="E14:U14"/>
    <mergeCell ref="E10:I10"/>
    <mergeCell ref="M10:P10"/>
    <mergeCell ref="E13:U13"/>
    <mergeCell ref="AK16:AL16"/>
    <mergeCell ref="AK18:AL18"/>
    <mergeCell ref="AI16:AJ16"/>
    <mergeCell ref="AH16:AH17"/>
    <mergeCell ref="AM18:AN18"/>
    <mergeCell ref="S18:U18"/>
    <mergeCell ref="V18:X18"/>
    <mergeCell ref="Y18:AC18"/>
    <mergeCell ref="AI18:AJ18"/>
    <mergeCell ref="B34:AC34"/>
    <mergeCell ref="V10:X10"/>
    <mergeCell ref="V13:X13"/>
    <mergeCell ref="B32:AC32"/>
    <mergeCell ref="B33:AC33"/>
    <mergeCell ref="C19:O19"/>
    <mergeCell ref="C20:O20"/>
    <mergeCell ref="C23:O23"/>
    <mergeCell ref="C24:O24"/>
    <mergeCell ref="C29:O29"/>
    <mergeCell ref="S29:U29"/>
    <mergeCell ref="P25:R25"/>
    <mergeCell ref="Y29:AC29"/>
    <mergeCell ref="P16:R17"/>
    <mergeCell ref="S16:U17"/>
    <mergeCell ref="V19:X19"/>
    <mergeCell ref="B3:AC3"/>
    <mergeCell ref="R10:U10"/>
    <mergeCell ref="E11:I11"/>
    <mergeCell ref="B6:C6"/>
    <mergeCell ref="B7:C7"/>
    <mergeCell ref="D6:AC6"/>
    <mergeCell ref="D7:AC7"/>
    <mergeCell ref="M11:P11"/>
    <mergeCell ref="R11:U11"/>
    <mergeCell ref="Y10:AC10"/>
    <mergeCell ref="Y28:AC28"/>
    <mergeCell ref="P27:R27"/>
    <mergeCell ref="S27:U27"/>
    <mergeCell ref="V29:X29"/>
    <mergeCell ref="S25:U25"/>
    <mergeCell ref="V25:X25"/>
    <mergeCell ref="S26:U26"/>
    <mergeCell ref="V26:X26"/>
    <mergeCell ref="Y27:AC27"/>
    <mergeCell ref="P29:R29"/>
    <mergeCell ref="V27:X27"/>
    <mergeCell ref="P28:R28"/>
    <mergeCell ref="S28:U28"/>
    <mergeCell ref="V28:X28"/>
    <mergeCell ref="Y25:AC25"/>
    <mergeCell ref="P26:R26"/>
    <mergeCell ref="Y20:AC20"/>
    <mergeCell ref="V23:X23"/>
    <mergeCell ref="P22:R22"/>
    <mergeCell ref="V22:X22"/>
    <mergeCell ref="P23:R23"/>
    <mergeCell ref="Y23:AC23"/>
    <mergeCell ref="S20:U20"/>
    <mergeCell ref="V20:X20"/>
    <mergeCell ref="S22:U22"/>
    <mergeCell ref="S21:U21"/>
    <mergeCell ref="V21:X21"/>
    <mergeCell ref="P20:R20"/>
    <mergeCell ref="P21:R21"/>
    <mergeCell ref="S23:U23"/>
    <mergeCell ref="Y24:AC24"/>
    <mergeCell ref="V24:X24"/>
    <mergeCell ref="S24:U24"/>
    <mergeCell ref="P24:R24"/>
    <mergeCell ref="Y26:AC26"/>
  </mergeCells>
  <phoneticPr fontId="26"/>
  <dataValidations count="4">
    <dataValidation type="list" allowBlank="1" showInputMessage="1" showErrorMessage="1" sqref="S29 P29 V29" xr:uid="{00000000-0002-0000-0300-000000000000}">
      <formula1>$AH$19:$AH$21</formula1>
    </dataValidation>
    <dataValidation type="list" allowBlank="1" showInputMessage="1" showErrorMessage="1" sqref="P19:P28 S19:S28 V25:V28" xr:uid="{00000000-0002-0000-0300-000001000000}">
      <formula1>$AH$19:$AH$22</formula1>
    </dataValidation>
    <dataValidation type="list" allowBlank="1" showInputMessage="1" showErrorMessage="1" sqref="M10:P11 R10:U11" xr:uid="{00000000-0002-0000-0300-000002000000}">
      <formula1>$AG$19:$AG$150</formula1>
    </dataValidation>
    <dataValidation type="list" allowBlank="1" showInputMessage="1" showErrorMessage="1" sqref="V19:X24" xr:uid="{00000000-0002-0000-03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5" tint="0.79998168889431442"/>
  </sheetPr>
  <dimension ref="A1:BA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181</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3"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3"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3" s="27" customFormat="1" ht="41.25" customHeight="1" x14ac:dyDescent="0.15">
      <c r="B19" s="55" t="s">
        <v>28</v>
      </c>
      <c r="C19" s="380" t="s">
        <v>185</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140" t="s">
        <v>50</v>
      </c>
      <c r="AO19" s="143"/>
      <c r="AP19" s="143"/>
      <c r="AQ19" s="143"/>
      <c r="AR19" s="143"/>
      <c r="AS19" s="143"/>
      <c r="AT19" s="143"/>
      <c r="AU19" s="143"/>
      <c r="AV19" s="143"/>
      <c r="AW19" s="143"/>
      <c r="AX19" s="143"/>
      <c r="AY19" s="143"/>
      <c r="AZ19" s="143"/>
      <c r="BA19" s="143"/>
    </row>
    <row r="20" spans="1:53" s="27" customFormat="1" ht="41.25" customHeight="1" x14ac:dyDescent="0.15">
      <c r="B20" s="55" t="s">
        <v>29</v>
      </c>
      <c r="C20" s="382" t="s">
        <v>186</v>
      </c>
      <c r="D20" s="383"/>
      <c r="E20" s="383"/>
      <c r="F20" s="383"/>
      <c r="G20" s="383"/>
      <c r="H20" s="383"/>
      <c r="I20" s="383"/>
      <c r="J20" s="383"/>
      <c r="K20" s="383"/>
      <c r="L20" s="383"/>
      <c r="M20" s="383"/>
      <c r="N20" s="383"/>
      <c r="O20" s="383"/>
      <c r="P20" s="351"/>
      <c r="Q20" s="349"/>
      <c r="R20" s="350"/>
      <c r="S20" s="348"/>
      <c r="T20" s="349"/>
      <c r="U20" s="352"/>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141" t="s">
        <v>54</v>
      </c>
      <c r="AO20" s="143"/>
      <c r="AP20" s="143"/>
      <c r="AQ20" s="143"/>
      <c r="AR20" s="143"/>
      <c r="AS20" s="143"/>
      <c r="AT20" s="143"/>
      <c r="AU20" s="143"/>
      <c r="AV20" s="143"/>
      <c r="AW20" s="143"/>
      <c r="AX20" s="143"/>
      <c r="AY20" s="143"/>
      <c r="AZ20" s="143"/>
      <c r="BA20" s="143"/>
    </row>
    <row r="21" spans="1:53" s="27" customFormat="1" ht="41.25" customHeight="1" x14ac:dyDescent="0.15">
      <c r="B21" s="55" t="s">
        <v>30</v>
      </c>
      <c r="C21" s="382" t="s">
        <v>187</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F21" s="40"/>
      <c r="AG21" s="219">
        <v>0.34027777777777801</v>
      </c>
      <c r="AH21" s="62">
        <v>2</v>
      </c>
      <c r="AI21" s="63" t="s">
        <v>101</v>
      </c>
      <c r="AJ21" s="64" t="s">
        <v>100</v>
      </c>
      <c r="AK21" s="63" t="s">
        <v>55</v>
      </c>
      <c r="AL21" s="65" t="s">
        <v>56</v>
      </c>
      <c r="AM21" s="63" t="s">
        <v>57</v>
      </c>
      <c r="AN21" s="141" t="s">
        <v>58</v>
      </c>
      <c r="AO21" s="143"/>
      <c r="AP21" s="143"/>
      <c r="AQ21" s="143"/>
      <c r="AR21" s="143"/>
      <c r="AS21" s="143"/>
      <c r="AT21" s="143"/>
      <c r="AU21" s="143"/>
      <c r="AV21" s="143"/>
      <c r="AW21" s="143"/>
      <c r="AX21" s="143"/>
      <c r="AY21" s="143"/>
      <c r="AZ21" s="143"/>
      <c r="BA21" s="143"/>
    </row>
    <row r="22" spans="1:53" s="27" customFormat="1" ht="41.25" customHeight="1" thickBot="1" x14ac:dyDescent="0.2">
      <c r="B22" s="55" t="s">
        <v>184</v>
      </c>
      <c r="C22" s="382" t="s">
        <v>188</v>
      </c>
      <c r="D22" s="383"/>
      <c r="E22" s="383"/>
      <c r="F22" s="383"/>
      <c r="G22" s="383"/>
      <c r="H22" s="383"/>
      <c r="I22" s="383"/>
      <c r="J22" s="383"/>
      <c r="K22" s="383"/>
      <c r="L22" s="383"/>
      <c r="M22" s="383"/>
      <c r="N22" s="383"/>
      <c r="O22" s="383"/>
      <c r="P22" s="443"/>
      <c r="Q22" s="444"/>
      <c r="R22" s="445"/>
      <c r="S22" s="446"/>
      <c r="T22" s="444"/>
      <c r="U22" s="444"/>
      <c r="V22" s="447"/>
      <c r="W22" s="448"/>
      <c r="X22" s="449"/>
      <c r="Y22" s="450"/>
      <c r="Z22" s="450"/>
      <c r="AA22" s="450"/>
      <c r="AB22" s="450"/>
      <c r="AC22" s="451"/>
      <c r="AF22" s="40"/>
      <c r="AG22" s="219">
        <v>0.34375</v>
      </c>
      <c r="AH22" s="66">
        <v>1</v>
      </c>
      <c r="AI22" s="67" t="s">
        <v>102</v>
      </c>
      <c r="AJ22" s="53" t="s">
        <v>100</v>
      </c>
      <c r="AK22" s="67" t="s">
        <v>59</v>
      </c>
      <c r="AL22" s="68" t="s">
        <v>60</v>
      </c>
      <c r="AM22" s="67" t="s">
        <v>61</v>
      </c>
      <c r="AN22" s="142" t="s">
        <v>62</v>
      </c>
      <c r="AO22" s="143"/>
      <c r="AP22" s="143"/>
      <c r="AQ22" s="143"/>
      <c r="AR22" s="143"/>
      <c r="AS22" s="143"/>
      <c r="AT22" s="143"/>
      <c r="AU22" s="143"/>
      <c r="AV22" s="143"/>
      <c r="AW22" s="143"/>
      <c r="AX22" s="143"/>
      <c r="AY22" s="143"/>
      <c r="AZ22" s="143"/>
      <c r="BA22" s="143"/>
    </row>
    <row r="23" spans="1:53" s="27" customFormat="1" ht="41.25" hidden="1" customHeight="1" x14ac:dyDescent="0.15">
      <c r="B23" s="71"/>
      <c r="C23" s="440"/>
      <c r="D23" s="441"/>
      <c r="E23" s="441"/>
      <c r="F23" s="441"/>
      <c r="G23" s="441"/>
      <c r="H23" s="441"/>
      <c r="I23" s="441"/>
      <c r="J23" s="441"/>
      <c r="K23" s="441"/>
      <c r="L23" s="441"/>
      <c r="M23" s="441"/>
      <c r="N23" s="441"/>
      <c r="O23" s="442"/>
      <c r="P23" s="432"/>
      <c r="Q23" s="432"/>
      <c r="R23" s="432"/>
      <c r="S23" s="433"/>
      <c r="T23" s="434"/>
      <c r="U23" s="434"/>
      <c r="V23" s="432"/>
      <c r="W23" s="432"/>
      <c r="X23" s="432"/>
      <c r="Y23" s="435"/>
      <c r="Z23" s="435"/>
      <c r="AA23" s="435"/>
      <c r="AB23" s="435"/>
      <c r="AC23" s="436"/>
      <c r="AF23" s="40"/>
      <c r="AG23" s="219">
        <v>0.34722222222222199</v>
      </c>
      <c r="AO23" s="143"/>
      <c r="AP23" s="143"/>
      <c r="AQ23" s="143"/>
      <c r="AR23" s="143"/>
      <c r="AS23" s="143"/>
      <c r="AT23" s="143"/>
      <c r="AU23" s="143"/>
      <c r="AV23" s="143"/>
      <c r="AW23" s="143"/>
      <c r="AX23" s="143"/>
      <c r="AY23" s="143"/>
      <c r="AZ23" s="143"/>
      <c r="BA23" s="143"/>
    </row>
    <row r="24" spans="1:53" s="27" customFormat="1" ht="41.25" hidden="1" customHeight="1" x14ac:dyDescent="0.15">
      <c r="B24" s="147"/>
      <c r="C24" s="148"/>
      <c r="D24" s="149"/>
      <c r="E24" s="149"/>
      <c r="F24" s="149"/>
      <c r="G24" s="149"/>
      <c r="H24" s="149"/>
      <c r="I24" s="149"/>
      <c r="J24" s="149"/>
      <c r="K24" s="149"/>
      <c r="L24" s="149"/>
      <c r="M24" s="149"/>
      <c r="N24" s="149"/>
      <c r="O24" s="150"/>
      <c r="P24" s="353"/>
      <c r="Q24" s="354"/>
      <c r="R24" s="355"/>
      <c r="S24" s="353"/>
      <c r="T24" s="354"/>
      <c r="U24" s="355"/>
      <c r="V24" s="353"/>
      <c r="W24" s="354"/>
      <c r="X24" s="355"/>
      <c r="Y24" s="437"/>
      <c r="Z24" s="438"/>
      <c r="AA24" s="438"/>
      <c r="AB24" s="438"/>
      <c r="AC24" s="439"/>
      <c r="AF24" s="40"/>
      <c r="AG24" s="219">
        <v>0.35069444444444497</v>
      </c>
      <c r="AH24" s="40"/>
      <c r="AI24" s="40"/>
      <c r="AJ24" s="40"/>
      <c r="AK24" s="40"/>
      <c r="AL24" s="40"/>
      <c r="AM24" s="40"/>
      <c r="AN24" s="40"/>
      <c r="AO24" s="143"/>
      <c r="AP24" s="143"/>
      <c r="AQ24" s="143"/>
      <c r="AR24" s="143"/>
      <c r="AS24" s="143"/>
      <c r="AT24" s="143"/>
      <c r="AU24" s="143"/>
      <c r="AV24" s="143"/>
      <c r="AW24" s="143"/>
      <c r="AX24" s="143"/>
      <c r="AY24" s="143"/>
      <c r="AZ24" s="143"/>
      <c r="BA24" s="143"/>
    </row>
    <row r="25" spans="1:53" s="27" customFormat="1" ht="41.25" hidden="1" customHeight="1" x14ac:dyDescent="0.15">
      <c r="B25" s="55"/>
      <c r="C25" s="152"/>
      <c r="D25" s="153"/>
      <c r="E25" s="153"/>
      <c r="F25" s="153"/>
      <c r="G25" s="153"/>
      <c r="H25" s="153"/>
      <c r="I25" s="153"/>
      <c r="J25" s="153"/>
      <c r="K25" s="153"/>
      <c r="L25" s="153"/>
      <c r="M25" s="153"/>
      <c r="N25" s="153"/>
      <c r="O25" s="153"/>
      <c r="P25" s="357"/>
      <c r="Q25" s="357"/>
      <c r="R25" s="357"/>
      <c r="S25" s="357"/>
      <c r="T25" s="357"/>
      <c r="U25" s="357"/>
      <c r="V25" s="357"/>
      <c r="W25" s="357"/>
      <c r="X25" s="357"/>
      <c r="Y25" s="345"/>
      <c r="Z25" s="345"/>
      <c r="AA25" s="345"/>
      <c r="AB25" s="345"/>
      <c r="AC25" s="345"/>
      <c r="AF25" s="40"/>
      <c r="AG25" s="219">
        <v>0.35416666666666702</v>
      </c>
      <c r="AH25" s="40"/>
      <c r="AI25" s="40"/>
      <c r="AJ25" s="40"/>
      <c r="AK25" s="40"/>
      <c r="AL25" s="40"/>
      <c r="AM25" s="40"/>
      <c r="AN25" s="40"/>
    </row>
    <row r="26" spans="1:53" s="27" customFormat="1" ht="41.25" hidden="1" customHeight="1" x14ac:dyDescent="0.15">
      <c r="B26" s="55"/>
      <c r="C26" s="152"/>
      <c r="D26" s="153"/>
      <c r="E26" s="153"/>
      <c r="F26" s="153"/>
      <c r="G26" s="153"/>
      <c r="H26" s="153"/>
      <c r="I26" s="153"/>
      <c r="J26" s="153"/>
      <c r="K26" s="153"/>
      <c r="L26" s="153"/>
      <c r="M26" s="153"/>
      <c r="N26" s="153"/>
      <c r="O26" s="153"/>
      <c r="P26" s="357"/>
      <c r="Q26" s="357"/>
      <c r="R26" s="357"/>
      <c r="S26" s="357"/>
      <c r="T26" s="357"/>
      <c r="U26" s="357"/>
      <c r="V26" s="357"/>
      <c r="W26" s="357"/>
      <c r="X26" s="357"/>
      <c r="Y26" s="345"/>
      <c r="Z26" s="345"/>
      <c r="AA26" s="345"/>
      <c r="AB26" s="345"/>
      <c r="AC26" s="345"/>
      <c r="AF26" s="40"/>
      <c r="AG26" s="219">
        <v>0.35763888888888901</v>
      </c>
      <c r="AH26" s="40"/>
      <c r="AI26" s="40"/>
      <c r="AJ26" s="40"/>
      <c r="AK26" s="40"/>
      <c r="AL26" s="40"/>
      <c r="AM26" s="40"/>
      <c r="AN26" s="40"/>
    </row>
    <row r="27" spans="1:53" s="27" customFormat="1" ht="41.25" hidden="1" customHeight="1" x14ac:dyDescent="0.15">
      <c r="B27" s="147"/>
      <c r="C27" s="148"/>
      <c r="D27" s="149"/>
      <c r="E27" s="149"/>
      <c r="F27" s="149"/>
      <c r="G27" s="149"/>
      <c r="H27" s="149"/>
      <c r="I27" s="149"/>
      <c r="J27" s="149"/>
      <c r="K27" s="149"/>
      <c r="L27" s="149"/>
      <c r="M27" s="149"/>
      <c r="N27" s="149"/>
      <c r="O27" s="150"/>
      <c r="P27" s="432"/>
      <c r="Q27" s="432"/>
      <c r="R27" s="432"/>
      <c r="S27" s="433"/>
      <c r="T27" s="434"/>
      <c r="U27" s="434"/>
      <c r="V27" s="432"/>
      <c r="W27" s="432"/>
      <c r="X27" s="432"/>
      <c r="Y27" s="435"/>
      <c r="Z27" s="435"/>
      <c r="AA27" s="435"/>
      <c r="AB27" s="435"/>
      <c r="AC27" s="436"/>
      <c r="AF27" s="40"/>
      <c r="AG27" s="219">
        <v>0.36111111111111099</v>
      </c>
      <c r="AH27" s="40"/>
      <c r="AI27" s="40"/>
      <c r="AJ27" s="40"/>
      <c r="AK27" s="40"/>
      <c r="AL27" s="40"/>
      <c r="AM27" s="40"/>
      <c r="AN27" s="40"/>
    </row>
    <row r="28" spans="1:53" s="143" customFormat="1" ht="41.25" customHeight="1" x14ac:dyDescent="0.15">
      <c r="A28" s="27"/>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D28" s="27"/>
      <c r="AE28" s="27"/>
      <c r="AF28" s="40"/>
      <c r="AG28" s="219">
        <v>0.36458333333333398</v>
      </c>
      <c r="AH28" s="40"/>
      <c r="AI28" s="40"/>
      <c r="AJ28" s="40"/>
      <c r="AK28" s="40"/>
      <c r="AL28" s="40"/>
      <c r="AM28" s="40"/>
      <c r="AN28" s="40"/>
    </row>
    <row r="29" spans="1:53"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3" s="143" customFormat="1" ht="15.75" customHeight="1" x14ac:dyDescent="0.15">
      <c r="A30" s="27"/>
      <c r="B30" s="70"/>
      <c r="C30" s="27"/>
      <c r="D30" s="27"/>
      <c r="E30" s="27"/>
      <c r="F30" s="27"/>
      <c r="G30" s="27"/>
      <c r="H30" s="27"/>
      <c r="I30" s="27"/>
      <c r="J30" s="27"/>
      <c r="K30" s="27"/>
      <c r="L30" s="27"/>
      <c r="M30" s="27"/>
      <c r="N30" s="27"/>
      <c r="O30" s="27"/>
      <c r="P30"/>
      <c r="Q30"/>
      <c r="R30"/>
      <c r="S30"/>
      <c r="T30"/>
      <c r="U30"/>
      <c r="V30"/>
      <c r="W30"/>
      <c r="X30"/>
      <c r="Y30"/>
      <c r="Z30"/>
      <c r="AA30"/>
      <c r="AB30"/>
      <c r="AC30"/>
      <c r="AD30" s="27"/>
      <c r="AE30" s="27"/>
      <c r="AF30" s="40"/>
      <c r="AG30" s="219">
        <v>0.375</v>
      </c>
      <c r="AH30" s="40"/>
      <c r="AI30" s="40"/>
      <c r="AJ30" s="40"/>
      <c r="AK30" s="40"/>
      <c r="AL30" s="40"/>
      <c r="AM30" s="40"/>
      <c r="AN30" s="40"/>
    </row>
    <row r="31" spans="1:53" s="40" customFormat="1"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G31" s="219">
        <v>0.37847222222222299</v>
      </c>
    </row>
    <row r="32" spans="1:53" s="22" customFormat="1" ht="15.75" customHeight="1" x14ac:dyDescent="0.15">
      <c r="A32"/>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c r="AE32"/>
      <c r="AG32" s="219">
        <v>0.38194444444444497</v>
      </c>
    </row>
    <row r="33" spans="1:33" s="22" customFormat="1" ht="15.75" customHeight="1" x14ac:dyDescent="0.15">
      <c r="A33"/>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c r="AE33"/>
      <c r="AG33" s="219">
        <v>0.38541666666666702</v>
      </c>
    </row>
    <row r="34" spans="1:33" s="22" customFormat="1" ht="15.75" customHeight="1" x14ac:dyDescent="0.15">
      <c r="A34"/>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c r="AE34"/>
      <c r="AG34" s="219">
        <v>0.38888888888889001</v>
      </c>
    </row>
    <row r="35" spans="1:33" s="22" customFormat="1" ht="15.75" customHeight="1" x14ac:dyDescent="0.15">
      <c r="A35"/>
      <c r="B35" s="70"/>
      <c r="C35" s="27"/>
      <c r="D35" s="27"/>
      <c r="E35" s="27"/>
      <c r="F35" s="27"/>
      <c r="G35" s="27"/>
      <c r="H35" s="27"/>
      <c r="I35" s="27"/>
      <c r="J35" s="27"/>
      <c r="K35" s="27"/>
      <c r="L35" s="27"/>
      <c r="M35" s="27"/>
      <c r="N35" s="27"/>
      <c r="O35" s="27"/>
      <c r="P35"/>
      <c r="Q35"/>
      <c r="R35"/>
      <c r="S35"/>
      <c r="T35"/>
      <c r="U35"/>
      <c r="V35"/>
      <c r="W35"/>
      <c r="X35"/>
      <c r="Y35"/>
      <c r="Z35"/>
      <c r="AA35"/>
      <c r="AB35"/>
      <c r="AC35"/>
      <c r="AD35"/>
      <c r="AE35"/>
      <c r="AG35" s="219">
        <v>0.39236111111111199</v>
      </c>
    </row>
    <row r="36" spans="1:33" s="22" customFormat="1" ht="15.75" customHeight="1" x14ac:dyDescent="0.15">
      <c r="A36"/>
      <c r="B36" s="70"/>
      <c r="C36" s="27"/>
      <c r="D36" s="27"/>
      <c r="E36" s="27"/>
      <c r="F36" s="27"/>
      <c r="G36" s="27"/>
      <c r="H36" s="27"/>
      <c r="I36" s="27"/>
      <c r="J36" s="27"/>
      <c r="K36" s="27"/>
      <c r="L36" s="27"/>
      <c r="M36" s="27"/>
      <c r="N36" s="27"/>
      <c r="O36" s="27"/>
      <c r="P36"/>
      <c r="Q36"/>
      <c r="R36"/>
      <c r="S36"/>
      <c r="T36"/>
      <c r="U36"/>
      <c r="V36"/>
      <c r="W36"/>
      <c r="X36"/>
      <c r="Y36"/>
      <c r="Z36"/>
      <c r="AA36"/>
      <c r="AB36"/>
      <c r="AC36"/>
      <c r="AD36"/>
      <c r="AE36"/>
      <c r="AG36" s="219">
        <v>0.39583333333333398</v>
      </c>
    </row>
    <row r="37" spans="1:33" s="22" customFormat="1" ht="15.75" customHeight="1" x14ac:dyDescent="0.15">
      <c r="A37"/>
      <c r="B37" s="4"/>
      <c r="C37"/>
      <c r="D37"/>
      <c r="E37"/>
      <c r="F37"/>
      <c r="G37"/>
      <c r="H37"/>
      <c r="I37"/>
      <c r="J37"/>
      <c r="K37"/>
      <c r="L37"/>
      <c r="M37"/>
      <c r="N37"/>
      <c r="O37"/>
      <c r="P37"/>
      <c r="Q37"/>
      <c r="R37"/>
      <c r="S37"/>
      <c r="T37"/>
      <c r="U37"/>
      <c r="V37"/>
      <c r="W37"/>
      <c r="X37"/>
      <c r="Y37"/>
      <c r="Z37"/>
      <c r="AA37"/>
      <c r="AB37"/>
      <c r="AC37"/>
      <c r="AD37"/>
      <c r="AE37"/>
      <c r="AG37" s="219">
        <v>0.39930555555555602</v>
      </c>
    </row>
    <row r="38" spans="1:33"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219">
        <v>0.40277777777777901</v>
      </c>
    </row>
    <row r="39" spans="1:33"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219">
        <v>0.406250000000001</v>
      </c>
    </row>
    <row r="40" spans="1:33"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row>
    <row r="41" spans="1:33"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row>
    <row r="42" spans="1:33"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row>
    <row r="43" spans="1:33"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row>
    <row r="44" spans="1:33"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row>
    <row r="45" spans="1:33"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row>
    <row r="46" spans="1:33"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row>
    <row r="47" spans="1:33"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row>
    <row r="48" spans="1:33"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row>
    <row r="49" spans="1:33"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row>
    <row r="50" spans="1:33"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row>
    <row r="51" spans="1:33"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row>
    <row r="52" spans="1:33"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row>
    <row r="53" spans="1:33"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row>
    <row r="54" spans="1:33"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row>
    <row r="55" spans="1:33"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row>
    <row r="56" spans="1:33"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row>
    <row r="57" spans="1:33"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row>
    <row r="58" spans="1:33"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row>
    <row r="59" spans="1:33"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row>
    <row r="60" spans="1:33"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row>
    <row r="61" spans="1:33"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row>
    <row r="62" spans="1:33"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row>
    <row r="63" spans="1:33"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row>
    <row r="64" spans="1:33"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row>
    <row r="65" spans="1:33"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row>
    <row r="66" spans="1:33"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row>
    <row r="67" spans="1:33"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row>
    <row r="68" spans="1:33" s="22" customFormat="1" ht="17.25"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row>
    <row r="69" spans="1:33" s="22" customFormat="1" ht="17.25"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row>
    <row r="70" spans="1:33" s="22" customFormat="1" ht="17.25"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row>
    <row r="71" spans="1:33"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row>
    <row r="72" spans="1:33"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row>
    <row r="73" spans="1:33"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row>
    <row r="74" spans="1:33"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row>
    <row r="75" spans="1:33"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row>
    <row r="76" spans="1:33"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row>
    <row r="77" spans="1:33"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row>
    <row r="78" spans="1:33"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row>
    <row r="79" spans="1:33"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33"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x14ac:dyDescent="0.15">
      <c r="A137"/>
      <c r="B137"/>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x14ac:dyDescent="0.15">
      <c r="A138"/>
      <c r="B138"/>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x14ac:dyDescent="0.15">
      <c r="A139"/>
      <c r="B139"/>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x14ac:dyDescent="0.15">
      <c r="AG148" s="219">
        <v>0.78472222222222798</v>
      </c>
    </row>
    <row r="149" spans="1:33" x14ac:dyDescent="0.15">
      <c r="AG149" s="219">
        <v>0.79166666666666663</v>
      </c>
    </row>
  </sheetData>
  <mergeCells count="85">
    <mergeCell ref="V13:X13"/>
    <mergeCell ref="B31:AC31"/>
    <mergeCell ref="B32:AC32"/>
    <mergeCell ref="B33:AC33"/>
    <mergeCell ref="B34:AC34"/>
    <mergeCell ref="B16:O17"/>
    <mergeCell ref="P16:R17"/>
    <mergeCell ref="S16:U17"/>
    <mergeCell ref="V16:X17"/>
    <mergeCell ref="P20:R20"/>
    <mergeCell ref="S20:U20"/>
    <mergeCell ref="P19:R19"/>
    <mergeCell ref="S19:U19"/>
    <mergeCell ref="V19:X19"/>
    <mergeCell ref="Y20:AC20"/>
    <mergeCell ref="V28:X28"/>
    <mergeCell ref="AO10:AU12"/>
    <mergeCell ref="AM16:AN16"/>
    <mergeCell ref="AH16:AH17"/>
    <mergeCell ref="Y16:AC17"/>
    <mergeCell ref="AM18:AN18"/>
    <mergeCell ref="AK16:AL16"/>
    <mergeCell ref="AK18:AL18"/>
    <mergeCell ref="AI18:AJ18"/>
    <mergeCell ref="AI16:AJ16"/>
    <mergeCell ref="Y10:AC10"/>
    <mergeCell ref="B3:AC3"/>
    <mergeCell ref="B6:C6"/>
    <mergeCell ref="B7:C7"/>
    <mergeCell ref="E10:I10"/>
    <mergeCell ref="R10:U10"/>
    <mergeCell ref="D7:AC7"/>
    <mergeCell ref="M10:P10"/>
    <mergeCell ref="E11:I11"/>
    <mergeCell ref="D6:AC6"/>
    <mergeCell ref="Y23:AC23"/>
    <mergeCell ref="Y21:AC21"/>
    <mergeCell ref="Y22:AC22"/>
    <mergeCell ref="Y18:AC18"/>
    <mergeCell ref="Y19:AC19"/>
    <mergeCell ref="R11:U11"/>
    <mergeCell ref="E13:U13"/>
    <mergeCell ref="E14:U14"/>
    <mergeCell ref="M11:P11"/>
    <mergeCell ref="Y13:AC13"/>
    <mergeCell ref="V10:X10"/>
    <mergeCell ref="P18:R18"/>
    <mergeCell ref="S18:U18"/>
    <mergeCell ref="V18:X18"/>
    <mergeCell ref="C28:O28"/>
    <mergeCell ref="Y26:AC26"/>
    <mergeCell ref="Y28:AC28"/>
    <mergeCell ref="C23:O23"/>
    <mergeCell ref="P22:R22"/>
    <mergeCell ref="S22:U22"/>
    <mergeCell ref="V22:X22"/>
    <mergeCell ref="V25:X25"/>
    <mergeCell ref="P28:R28"/>
    <mergeCell ref="S28:U28"/>
    <mergeCell ref="S25:U25"/>
    <mergeCell ref="S24:U24"/>
    <mergeCell ref="V24:X24"/>
    <mergeCell ref="P26:R26"/>
    <mergeCell ref="S26:U26"/>
    <mergeCell ref="V26:X26"/>
    <mergeCell ref="Y27:AC27"/>
    <mergeCell ref="P25:R25"/>
    <mergeCell ref="Y24:AC24"/>
    <mergeCell ref="Y25:AC25"/>
    <mergeCell ref="P24:R24"/>
    <mergeCell ref="P27:R27"/>
    <mergeCell ref="S27:U27"/>
    <mergeCell ref="V27:X27"/>
    <mergeCell ref="B18:O18"/>
    <mergeCell ref="P23:R23"/>
    <mergeCell ref="S23:U23"/>
    <mergeCell ref="V23:X23"/>
    <mergeCell ref="P21:R21"/>
    <mergeCell ref="V21:X21"/>
    <mergeCell ref="V20:X20"/>
    <mergeCell ref="C19:O19"/>
    <mergeCell ref="C20:O20"/>
    <mergeCell ref="C21:O21"/>
    <mergeCell ref="C22:O22"/>
    <mergeCell ref="S21:U21"/>
  </mergeCells>
  <phoneticPr fontId="26"/>
  <dataValidations count="4">
    <dataValidation type="list" allowBlank="1" showInputMessage="1" showErrorMessage="1" sqref="S28 P28 V28" xr:uid="{00000000-0002-0000-0400-000000000000}">
      <formula1>$AH$19:$AH$21</formula1>
    </dataValidation>
    <dataValidation type="list" allowBlank="1" showInputMessage="1" showErrorMessage="1" sqref="P19:P27 S19:S27 V23:V27" xr:uid="{00000000-0002-0000-0400-000001000000}">
      <formula1>$AH$19:$AH$22</formula1>
    </dataValidation>
    <dataValidation type="list" allowBlank="1" showInputMessage="1" showErrorMessage="1" sqref="V19:X22" xr:uid="{00000000-0002-0000-0400-000002000000}">
      <formula1>"4,3,2,1,0"</formula1>
    </dataValidation>
    <dataValidation type="list" allowBlank="1" showInputMessage="1" showErrorMessage="1" sqref="R10:U11 M10:P11" xr:uid="{00000000-0002-0000-04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theme="5" tint="0.79998168889431442"/>
  </sheetPr>
  <dimension ref="A1:AU150"/>
  <sheetViews>
    <sheetView showGridLines="0" topLeftCell="A1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 min="41" max="16384" width="9" style="143"/>
  </cols>
  <sheetData>
    <row r="1" spans="1:47" customFormat="1"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365" t="s">
        <v>310</v>
      </c>
      <c r="E7" s="365"/>
      <c r="F7" s="365"/>
      <c r="G7" s="365"/>
      <c r="H7" s="365"/>
      <c r="I7" s="365"/>
      <c r="J7" s="365"/>
      <c r="K7" s="365"/>
      <c r="L7" s="365"/>
      <c r="M7" s="365"/>
      <c r="N7" s="365"/>
      <c r="O7" s="365"/>
      <c r="P7" s="365"/>
      <c r="Q7" s="365"/>
      <c r="R7" s="365"/>
      <c r="S7" s="365"/>
      <c r="T7" s="365"/>
      <c r="U7" s="365"/>
      <c r="V7" s="365"/>
      <c r="W7" s="365"/>
      <c r="X7" s="365"/>
      <c r="Y7" s="365"/>
      <c r="Z7" s="365"/>
      <c r="AA7" s="365"/>
      <c r="AB7" s="365"/>
      <c r="AC7" s="366"/>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40"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39</v>
      </c>
      <c r="AN17" s="53" t="s">
        <v>38</v>
      </c>
    </row>
    <row r="18" spans="1:40"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40" ht="42" customHeight="1" x14ac:dyDescent="0.15">
      <c r="A19" s="27"/>
      <c r="B19" s="55" t="s">
        <v>28</v>
      </c>
      <c r="C19" s="380" t="s">
        <v>214</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D19" s="27"/>
      <c r="AE19" s="27"/>
      <c r="AF19" s="56" t="s">
        <v>10</v>
      </c>
      <c r="AG19" s="219">
        <v>0.33333333333333331</v>
      </c>
      <c r="AH19" s="57">
        <v>4</v>
      </c>
      <c r="AI19" s="58" t="s">
        <v>42</v>
      </c>
      <c r="AJ19" s="59" t="s">
        <v>40</v>
      </c>
      <c r="AK19" s="58" t="s">
        <v>47</v>
      </c>
      <c r="AL19" s="61" t="s">
        <v>48</v>
      </c>
      <c r="AM19" s="58" t="s">
        <v>49</v>
      </c>
      <c r="AN19" s="140" t="s">
        <v>50</v>
      </c>
    </row>
    <row r="20" spans="1:40" ht="42" customHeight="1" x14ac:dyDescent="0.15">
      <c r="A20" s="27"/>
      <c r="B20" s="55" t="s">
        <v>29</v>
      </c>
      <c r="C20" s="380" t="s">
        <v>215</v>
      </c>
      <c r="D20" s="381"/>
      <c r="E20" s="381"/>
      <c r="F20" s="381"/>
      <c r="G20" s="381"/>
      <c r="H20" s="381"/>
      <c r="I20" s="381"/>
      <c r="J20" s="381"/>
      <c r="K20" s="381"/>
      <c r="L20" s="381"/>
      <c r="M20" s="381"/>
      <c r="N20" s="381"/>
      <c r="O20" s="381"/>
      <c r="P20" s="351"/>
      <c r="Q20" s="349"/>
      <c r="R20" s="350"/>
      <c r="S20" s="348"/>
      <c r="T20" s="349"/>
      <c r="U20" s="352"/>
      <c r="V20" s="348"/>
      <c r="W20" s="349"/>
      <c r="X20" s="350"/>
      <c r="Y20" s="346"/>
      <c r="Z20" s="346"/>
      <c r="AA20" s="346"/>
      <c r="AB20" s="346"/>
      <c r="AC20" s="347"/>
      <c r="AD20" s="27"/>
      <c r="AE20" s="27"/>
      <c r="AF20" s="60" t="s">
        <v>11</v>
      </c>
      <c r="AG20" s="219">
        <v>0.33680555555555558</v>
      </c>
      <c r="AH20" s="62">
        <v>3</v>
      </c>
      <c r="AI20" s="63" t="s">
        <v>43</v>
      </c>
      <c r="AJ20" s="64" t="s">
        <v>41</v>
      </c>
      <c r="AK20" s="63" t="s">
        <v>51</v>
      </c>
      <c r="AL20" s="65" t="s">
        <v>52</v>
      </c>
      <c r="AM20" s="63" t="s">
        <v>53</v>
      </c>
      <c r="AN20" s="141" t="s">
        <v>54</v>
      </c>
    </row>
    <row r="21" spans="1:40" ht="42" customHeight="1" x14ac:dyDescent="0.15">
      <c r="A21" s="27"/>
      <c r="B21" s="55" t="s">
        <v>30</v>
      </c>
      <c r="C21" s="382" t="s">
        <v>216</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D21" s="27"/>
      <c r="AE21" s="27"/>
      <c r="AF21" s="40"/>
      <c r="AG21" s="219">
        <v>0.34027777777777801</v>
      </c>
      <c r="AH21" s="62">
        <v>2</v>
      </c>
      <c r="AI21" s="63" t="s">
        <v>44</v>
      </c>
      <c r="AJ21" s="64" t="s">
        <v>41</v>
      </c>
      <c r="AK21" s="63" t="s">
        <v>55</v>
      </c>
      <c r="AL21" s="65" t="s">
        <v>56</v>
      </c>
      <c r="AM21" s="63" t="s">
        <v>57</v>
      </c>
      <c r="AN21" s="141" t="s">
        <v>58</v>
      </c>
    </row>
    <row r="22" spans="1:40" ht="42" customHeight="1" x14ac:dyDescent="0.15">
      <c r="A22" s="27"/>
      <c r="B22" s="55" t="s">
        <v>31</v>
      </c>
      <c r="C22" s="382" t="s">
        <v>217</v>
      </c>
      <c r="D22" s="383"/>
      <c r="E22" s="383"/>
      <c r="F22" s="383"/>
      <c r="G22" s="383"/>
      <c r="H22" s="383"/>
      <c r="I22" s="383"/>
      <c r="J22" s="383"/>
      <c r="K22" s="383"/>
      <c r="L22" s="383"/>
      <c r="M22" s="383"/>
      <c r="N22" s="383"/>
      <c r="O22" s="383"/>
      <c r="P22" s="351"/>
      <c r="Q22" s="349"/>
      <c r="R22" s="350"/>
      <c r="S22" s="348"/>
      <c r="T22" s="349"/>
      <c r="U22" s="352"/>
      <c r="V22" s="348"/>
      <c r="W22" s="349"/>
      <c r="X22" s="350"/>
      <c r="Y22" s="346"/>
      <c r="Z22" s="346"/>
      <c r="AA22" s="346"/>
      <c r="AB22" s="346"/>
      <c r="AC22" s="347"/>
      <c r="AD22" s="27"/>
      <c r="AE22" s="27"/>
      <c r="AF22" s="40"/>
      <c r="AG22" s="219">
        <v>0.34375</v>
      </c>
      <c r="AH22" s="66">
        <v>1</v>
      </c>
      <c r="AI22" s="67" t="s">
        <v>45</v>
      </c>
      <c r="AJ22" s="53" t="s">
        <v>41</v>
      </c>
      <c r="AK22" s="67" t="s">
        <v>59</v>
      </c>
      <c r="AL22" s="68" t="s">
        <v>60</v>
      </c>
      <c r="AM22" s="67" t="s">
        <v>61</v>
      </c>
      <c r="AN22" s="142" t="s">
        <v>62</v>
      </c>
    </row>
    <row r="23" spans="1:40" ht="42" customHeight="1" x14ac:dyDescent="0.15">
      <c r="A23" s="27"/>
      <c r="B23" s="55" t="s">
        <v>32</v>
      </c>
      <c r="C23" s="382" t="s">
        <v>361</v>
      </c>
      <c r="D23" s="383"/>
      <c r="E23" s="383"/>
      <c r="F23" s="383"/>
      <c r="G23" s="383"/>
      <c r="H23" s="383"/>
      <c r="I23" s="383"/>
      <c r="J23" s="383"/>
      <c r="K23" s="383"/>
      <c r="L23" s="383"/>
      <c r="M23" s="383"/>
      <c r="N23" s="383"/>
      <c r="O23" s="383"/>
      <c r="P23" s="351"/>
      <c r="Q23" s="349"/>
      <c r="R23" s="350"/>
      <c r="S23" s="348"/>
      <c r="T23" s="349"/>
      <c r="U23" s="352"/>
      <c r="V23" s="348"/>
      <c r="W23" s="349"/>
      <c r="X23" s="350"/>
      <c r="Y23" s="346"/>
      <c r="Z23" s="346"/>
      <c r="AA23" s="346"/>
      <c r="AB23" s="346"/>
      <c r="AC23" s="347"/>
      <c r="AD23" s="27"/>
      <c r="AE23" s="27"/>
      <c r="AF23" s="40"/>
      <c r="AG23" s="219">
        <v>0.34722222222222199</v>
      </c>
    </row>
    <row r="24" spans="1:40" ht="65.25" customHeight="1" x14ac:dyDescent="0.15">
      <c r="A24" s="27"/>
      <c r="B24" s="55" t="s">
        <v>33</v>
      </c>
      <c r="C24" s="382" t="s">
        <v>218</v>
      </c>
      <c r="D24" s="383"/>
      <c r="E24" s="383"/>
      <c r="F24" s="383"/>
      <c r="G24" s="383"/>
      <c r="H24" s="383"/>
      <c r="I24" s="383"/>
      <c r="J24" s="383"/>
      <c r="K24" s="383"/>
      <c r="L24" s="383"/>
      <c r="M24" s="383"/>
      <c r="N24" s="383"/>
      <c r="O24" s="384"/>
      <c r="P24" s="351"/>
      <c r="Q24" s="349"/>
      <c r="R24" s="350"/>
      <c r="S24" s="348"/>
      <c r="T24" s="349"/>
      <c r="U24" s="352"/>
      <c r="V24" s="348"/>
      <c r="W24" s="349"/>
      <c r="X24" s="350"/>
      <c r="Y24" s="346"/>
      <c r="Z24" s="346"/>
      <c r="AA24" s="346"/>
      <c r="AB24" s="346"/>
      <c r="AC24" s="347"/>
      <c r="AD24" s="27"/>
      <c r="AE24" s="27"/>
      <c r="AF24" s="40"/>
      <c r="AG24" s="219">
        <v>0.35069444444444497</v>
      </c>
      <c r="AH24" s="40"/>
      <c r="AI24" s="40"/>
      <c r="AJ24" s="40"/>
      <c r="AK24" s="40"/>
      <c r="AL24" s="40"/>
      <c r="AM24" s="40"/>
      <c r="AN24" s="40"/>
    </row>
    <row r="25" spans="1:40" ht="42" customHeight="1" thickBot="1" x14ac:dyDescent="0.2">
      <c r="A25" s="27"/>
      <c r="B25" s="151" t="s">
        <v>219</v>
      </c>
      <c r="C25" s="382" t="s">
        <v>220</v>
      </c>
      <c r="D25" s="383"/>
      <c r="E25" s="383"/>
      <c r="F25" s="383"/>
      <c r="G25" s="383"/>
      <c r="H25" s="383"/>
      <c r="I25" s="383"/>
      <c r="J25" s="383"/>
      <c r="K25" s="383"/>
      <c r="L25" s="383"/>
      <c r="M25" s="383"/>
      <c r="N25" s="383"/>
      <c r="O25" s="384"/>
      <c r="P25" s="344"/>
      <c r="Q25" s="342"/>
      <c r="R25" s="343"/>
      <c r="S25" s="341"/>
      <c r="T25" s="342"/>
      <c r="U25" s="343"/>
      <c r="V25" s="341"/>
      <c r="W25" s="342"/>
      <c r="X25" s="343"/>
      <c r="Y25" s="338"/>
      <c r="Z25" s="339"/>
      <c r="AA25" s="339"/>
      <c r="AB25" s="339"/>
      <c r="AC25" s="340"/>
      <c r="AD25" s="27"/>
      <c r="AE25" s="27"/>
      <c r="AF25" s="40"/>
      <c r="AG25" s="219">
        <v>0.35416666666666702</v>
      </c>
      <c r="AH25" s="40"/>
      <c r="AI25" s="40"/>
      <c r="AJ25" s="40"/>
      <c r="AK25" s="40"/>
      <c r="AL25" s="40"/>
      <c r="AM25" s="40"/>
      <c r="AN25" s="40"/>
    </row>
    <row r="26" spans="1:40" ht="42" hidden="1" customHeight="1" x14ac:dyDescent="0.15">
      <c r="A26" s="27"/>
      <c r="B26" s="55"/>
      <c r="C26" s="152"/>
      <c r="D26" s="153"/>
      <c r="E26" s="153"/>
      <c r="F26" s="153"/>
      <c r="G26" s="153"/>
      <c r="H26" s="153"/>
      <c r="I26" s="153"/>
      <c r="J26" s="153"/>
      <c r="K26" s="153"/>
      <c r="L26" s="153"/>
      <c r="M26" s="153"/>
      <c r="N26" s="153"/>
      <c r="O26" s="153"/>
      <c r="P26" s="357"/>
      <c r="Q26" s="357"/>
      <c r="R26" s="357"/>
      <c r="S26" s="357"/>
      <c r="T26" s="357"/>
      <c r="U26" s="357"/>
      <c r="V26" s="357"/>
      <c r="W26" s="357"/>
      <c r="X26" s="357"/>
      <c r="Y26" s="345"/>
      <c r="Z26" s="345"/>
      <c r="AA26" s="345"/>
      <c r="AB26" s="345"/>
      <c r="AC26" s="345"/>
      <c r="AD26" s="27"/>
      <c r="AE26" s="27"/>
      <c r="AF26" s="40"/>
      <c r="AG26" s="219">
        <v>0.35763888888888901</v>
      </c>
      <c r="AH26" s="40"/>
      <c r="AI26" s="40"/>
      <c r="AJ26" s="40"/>
      <c r="AK26" s="40"/>
      <c r="AL26" s="40"/>
      <c r="AM26" s="40"/>
      <c r="AN26" s="40"/>
    </row>
    <row r="27" spans="1:40" ht="42" hidden="1" customHeight="1" x14ac:dyDescent="0.15">
      <c r="A27" s="27"/>
      <c r="B27" s="55"/>
      <c r="C27" s="152"/>
      <c r="D27" s="153"/>
      <c r="E27" s="153"/>
      <c r="F27" s="153"/>
      <c r="G27" s="153"/>
      <c r="H27" s="153"/>
      <c r="I27" s="153"/>
      <c r="J27" s="153"/>
      <c r="K27" s="153"/>
      <c r="L27" s="153"/>
      <c r="M27" s="153"/>
      <c r="N27" s="153"/>
      <c r="O27" s="153"/>
      <c r="P27" s="353"/>
      <c r="Q27" s="354"/>
      <c r="R27" s="355"/>
      <c r="S27" s="353"/>
      <c r="T27" s="354"/>
      <c r="U27" s="355"/>
      <c r="V27" s="353"/>
      <c r="W27" s="354"/>
      <c r="X27" s="355"/>
      <c r="Y27" s="353"/>
      <c r="Z27" s="354"/>
      <c r="AA27" s="354"/>
      <c r="AB27" s="354"/>
      <c r="AC27" s="355"/>
      <c r="AD27" s="27"/>
      <c r="AE27" s="27"/>
      <c r="AF27" s="40"/>
      <c r="AG27" s="219">
        <v>0.36111111111111099</v>
      </c>
      <c r="AH27" s="40"/>
      <c r="AI27" s="40"/>
      <c r="AJ27" s="40"/>
      <c r="AK27" s="40"/>
      <c r="AL27" s="40"/>
      <c r="AM27" s="40"/>
      <c r="AN27" s="40"/>
    </row>
    <row r="28" spans="1:40" ht="42" hidden="1" customHeight="1" x14ac:dyDescent="0.15">
      <c r="A28" s="27"/>
      <c r="B28" s="55"/>
      <c r="C28" s="152"/>
      <c r="D28" s="153"/>
      <c r="E28" s="153"/>
      <c r="F28" s="153"/>
      <c r="G28" s="153"/>
      <c r="H28" s="153"/>
      <c r="I28" s="153"/>
      <c r="J28" s="153"/>
      <c r="K28" s="153"/>
      <c r="L28" s="153"/>
      <c r="M28" s="153"/>
      <c r="N28" s="153"/>
      <c r="O28" s="153"/>
      <c r="P28" s="357"/>
      <c r="Q28" s="357"/>
      <c r="R28" s="357"/>
      <c r="S28" s="357"/>
      <c r="T28" s="357"/>
      <c r="U28" s="357"/>
      <c r="V28" s="357"/>
      <c r="W28" s="357"/>
      <c r="X28" s="357"/>
      <c r="Y28" s="345"/>
      <c r="Z28" s="345"/>
      <c r="AA28" s="345"/>
      <c r="AB28" s="345"/>
      <c r="AC28" s="345"/>
      <c r="AD28" s="27"/>
      <c r="AE28" s="27"/>
      <c r="AF28" s="40"/>
      <c r="AG28" s="219">
        <v>0.36458333333333398</v>
      </c>
      <c r="AH28" s="40"/>
      <c r="AI28" s="40"/>
      <c r="AJ28" s="40"/>
      <c r="AK28" s="40"/>
      <c r="AL28" s="40"/>
      <c r="AM28" s="40"/>
      <c r="AN28" s="40"/>
    </row>
    <row r="29" spans="1:40" ht="41.25" customHeight="1" x14ac:dyDescent="0.15">
      <c r="A29" s="27"/>
      <c r="B29" s="156"/>
      <c r="C29" s="385"/>
      <c r="D29" s="386"/>
      <c r="E29" s="386"/>
      <c r="F29" s="386"/>
      <c r="G29" s="386"/>
      <c r="H29" s="386"/>
      <c r="I29" s="386"/>
      <c r="J29" s="386"/>
      <c r="K29" s="386"/>
      <c r="L29" s="386"/>
      <c r="M29" s="386"/>
      <c r="N29" s="386"/>
      <c r="O29" s="387"/>
      <c r="P29" s="358"/>
      <c r="Q29" s="356"/>
      <c r="R29" s="356"/>
      <c r="S29" s="356"/>
      <c r="T29" s="356"/>
      <c r="U29" s="388"/>
      <c r="V29" s="356"/>
      <c r="W29" s="356"/>
      <c r="X29" s="356"/>
      <c r="Y29" s="389"/>
      <c r="Z29" s="389"/>
      <c r="AA29" s="389"/>
      <c r="AB29" s="389"/>
      <c r="AC29" s="389"/>
      <c r="AD29" s="27"/>
      <c r="AE29" s="27"/>
      <c r="AF29" s="40"/>
      <c r="AG29" s="219">
        <v>0.36805555555555602</v>
      </c>
      <c r="AH29" s="40"/>
      <c r="AI29" s="40"/>
      <c r="AJ29" s="40"/>
      <c r="AK29" s="40"/>
      <c r="AL29" s="40"/>
      <c r="AM29" s="40"/>
      <c r="AN29" s="40"/>
    </row>
    <row r="30" spans="1:40" ht="8.2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0.37152777777777801</v>
      </c>
      <c r="AH30" s="40"/>
      <c r="AI30" s="40"/>
      <c r="AJ30" s="40"/>
      <c r="AK30" s="40"/>
      <c r="AL30" s="40"/>
      <c r="AM30" s="40"/>
      <c r="AN30" s="40"/>
    </row>
    <row r="31" spans="1:40" ht="15.75" customHeight="1" x14ac:dyDescent="0.15">
      <c r="A31" s="27"/>
      <c r="B31" s="70"/>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40"/>
      <c r="AG31" s="219">
        <v>0.375</v>
      </c>
      <c r="AH31" s="40"/>
      <c r="AI31" s="40"/>
      <c r="AJ31" s="40"/>
      <c r="AK31" s="40"/>
      <c r="AL31" s="40"/>
      <c r="AM31" s="40"/>
      <c r="AN31" s="40"/>
    </row>
    <row r="32" spans="1:40" ht="15.75" customHeight="1" x14ac:dyDescent="0.15">
      <c r="A32" s="27"/>
      <c r="B32" s="374" t="s">
        <v>346</v>
      </c>
      <c r="C32" s="375"/>
      <c r="D32" s="375"/>
      <c r="E32" s="375"/>
      <c r="F32" s="375"/>
      <c r="G32" s="375"/>
      <c r="H32" s="375"/>
      <c r="I32" s="375"/>
      <c r="J32" s="375"/>
      <c r="K32" s="375"/>
      <c r="L32" s="375"/>
      <c r="M32" s="375"/>
      <c r="N32" s="375"/>
      <c r="O32" s="375"/>
      <c r="P32" s="375"/>
      <c r="Q32" s="375"/>
      <c r="R32" s="375"/>
      <c r="S32" s="375"/>
      <c r="T32" s="375"/>
      <c r="U32" s="375"/>
      <c r="V32" s="375"/>
      <c r="W32" s="375"/>
      <c r="X32" s="375"/>
      <c r="Y32" s="375"/>
      <c r="Z32" s="375"/>
      <c r="AA32" s="375"/>
      <c r="AB32" s="375"/>
      <c r="AC32" s="376"/>
      <c r="AD32" s="27"/>
      <c r="AE32" s="27"/>
      <c r="AF32" s="40"/>
      <c r="AG32" s="219">
        <v>0.37847222222222299</v>
      </c>
      <c r="AH32" s="40"/>
      <c r="AI32" s="40"/>
      <c r="AJ32" s="40"/>
      <c r="AK32" s="40"/>
      <c r="AL32" s="40"/>
      <c r="AM32" s="40"/>
      <c r="AN32" s="40"/>
    </row>
    <row r="33" spans="1:40" ht="15.75" customHeight="1" x14ac:dyDescent="0.15">
      <c r="A33" s="27"/>
      <c r="B33" s="377" t="s">
        <v>347</v>
      </c>
      <c r="C33" s="378"/>
      <c r="D33" s="378"/>
      <c r="E33" s="378"/>
      <c r="F33" s="378"/>
      <c r="G33" s="378"/>
      <c r="H33" s="378"/>
      <c r="I33" s="378"/>
      <c r="J33" s="378"/>
      <c r="K33" s="378"/>
      <c r="L33" s="378"/>
      <c r="M33" s="378"/>
      <c r="N33" s="378"/>
      <c r="O33" s="378"/>
      <c r="P33" s="378"/>
      <c r="Q33" s="378"/>
      <c r="R33" s="378"/>
      <c r="S33" s="378"/>
      <c r="T33" s="378"/>
      <c r="U33" s="378"/>
      <c r="V33" s="378"/>
      <c r="W33" s="378"/>
      <c r="X33" s="378"/>
      <c r="Y33" s="378"/>
      <c r="Z33" s="378"/>
      <c r="AA33" s="378"/>
      <c r="AB33" s="378"/>
      <c r="AC33" s="379"/>
      <c r="AD33" s="27"/>
      <c r="AE33" s="27"/>
      <c r="AF33" s="40"/>
      <c r="AG33" s="219">
        <v>0.38194444444444497</v>
      </c>
      <c r="AH33" s="40"/>
      <c r="AI33" s="40"/>
      <c r="AJ33" s="40"/>
      <c r="AK33" s="40"/>
      <c r="AL33" s="40"/>
      <c r="AM33" s="40"/>
      <c r="AN33" s="40"/>
    </row>
    <row r="34" spans="1:40" ht="15.75" customHeight="1" x14ac:dyDescent="0.15">
      <c r="A34" s="27"/>
      <c r="B34" s="371" t="s">
        <v>348</v>
      </c>
      <c r="C34" s="372"/>
      <c r="D34" s="372"/>
      <c r="E34" s="372"/>
      <c r="F34" s="372"/>
      <c r="G34" s="372"/>
      <c r="H34" s="372"/>
      <c r="I34" s="372"/>
      <c r="J34" s="372"/>
      <c r="K34" s="372"/>
      <c r="L34" s="372"/>
      <c r="M34" s="372"/>
      <c r="N34" s="372"/>
      <c r="O34" s="372"/>
      <c r="P34" s="372"/>
      <c r="Q34" s="372"/>
      <c r="R34" s="372"/>
      <c r="S34" s="372"/>
      <c r="T34" s="372"/>
      <c r="U34" s="372"/>
      <c r="V34" s="372"/>
      <c r="W34" s="372"/>
      <c r="X34" s="372"/>
      <c r="Y34" s="372"/>
      <c r="Z34" s="372"/>
      <c r="AA34" s="372"/>
      <c r="AB34" s="372"/>
      <c r="AC34" s="373"/>
      <c r="AD34" s="27"/>
      <c r="AE34" s="27"/>
      <c r="AF34" s="40"/>
      <c r="AG34" s="219">
        <v>0.38541666666666702</v>
      </c>
      <c r="AH34" s="40"/>
      <c r="AI34" s="40"/>
      <c r="AJ34" s="40"/>
      <c r="AK34" s="40"/>
      <c r="AL34" s="40"/>
      <c r="AM34" s="40"/>
      <c r="AN34" s="40"/>
    </row>
    <row r="35" spans="1:40" ht="15.75" customHeight="1" x14ac:dyDescent="0.15">
      <c r="B35" s="410" t="s">
        <v>349</v>
      </c>
      <c r="C35" s="411"/>
      <c r="D35" s="411"/>
      <c r="E35" s="411"/>
      <c r="F35" s="411"/>
      <c r="G35" s="411"/>
      <c r="H35" s="411"/>
      <c r="I35" s="411"/>
      <c r="J35" s="411"/>
      <c r="K35" s="411"/>
      <c r="L35" s="411"/>
      <c r="M35" s="411"/>
      <c r="N35" s="411"/>
      <c r="O35" s="411"/>
      <c r="P35" s="411"/>
      <c r="Q35" s="411"/>
      <c r="R35" s="411"/>
      <c r="S35" s="411"/>
      <c r="T35" s="411"/>
      <c r="U35" s="411"/>
      <c r="V35" s="411"/>
      <c r="W35" s="411"/>
      <c r="X35" s="411"/>
      <c r="Y35" s="411"/>
      <c r="Z35" s="411"/>
      <c r="AA35" s="411"/>
      <c r="AB35" s="411"/>
      <c r="AC35" s="412"/>
      <c r="AG35" s="219">
        <v>0.38888888888889001</v>
      </c>
    </row>
    <row r="36" spans="1:40" ht="15.75" customHeight="1" x14ac:dyDescent="0.15">
      <c r="B36" s="70"/>
      <c r="C36" s="27"/>
      <c r="D36" s="27"/>
      <c r="E36" s="27"/>
      <c r="F36" s="27"/>
      <c r="G36" s="27"/>
      <c r="H36" s="27"/>
      <c r="I36" s="27"/>
      <c r="J36" s="27"/>
      <c r="K36" s="27"/>
      <c r="L36" s="27"/>
      <c r="M36" s="27"/>
      <c r="N36" s="27"/>
      <c r="O36" s="27"/>
      <c r="P36" s="27"/>
      <c r="Q36" s="27"/>
      <c r="AG36" s="219">
        <v>0.39236111111111199</v>
      </c>
    </row>
    <row r="37" spans="1:40" ht="15.75" customHeight="1" x14ac:dyDescent="0.15">
      <c r="B37" s="70"/>
      <c r="C37" s="27"/>
      <c r="D37" s="27"/>
      <c r="E37" s="27"/>
      <c r="F37" s="27"/>
      <c r="G37" s="27"/>
      <c r="H37" s="27"/>
      <c r="I37" s="27"/>
      <c r="J37" s="27"/>
      <c r="K37" s="27"/>
      <c r="L37" s="27"/>
      <c r="M37" s="27"/>
      <c r="N37" s="27"/>
      <c r="O37" s="27"/>
      <c r="P37" s="27"/>
      <c r="Q37" s="27"/>
      <c r="AG37" s="219">
        <v>0.39583333333333398</v>
      </c>
    </row>
    <row r="38" spans="1:40" ht="15.75" customHeight="1" x14ac:dyDescent="0.15">
      <c r="B38" s="70"/>
      <c r="C38" s="27"/>
      <c r="D38" s="27"/>
      <c r="E38" s="27"/>
      <c r="F38" s="27"/>
      <c r="G38" s="27"/>
      <c r="H38" s="27"/>
      <c r="I38" s="27"/>
      <c r="J38" s="27"/>
      <c r="K38" s="27"/>
      <c r="L38" s="27"/>
      <c r="M38" s="27"/>
      <c r="N38" s="27"/>
      <c r="O38" s="27"/>
      <c r="P38" s="27"/>
      <c r="Q38" s="27"/>
      <c r="AG38" s="219">
        <v>0.39930555555555602</v>
      </c>
    </row>
    <row r="39" spans="1:40" ht="15.75" customHeight="1" x14ac:dyDescent="0.15">
      <c r="B39" s="70"/>
      <c r="C39" s="27"/>
      <c r="D39" s="27"/>
      <c r="E39" s="27"/>
      <c r="F39" s="27"/>
      <c r="G39" s="27"/>
      <c r="H39" s="27"/>
      <c r="I39" s="27"/>
      <c r="J39" s="27"/>
      <c r="K39" s="27"/>
      <c r="L39" s="27"/>
      <c r="M39" s="27"/>
      <c r="N39" s="27"/>
      <c r="O39" s="27"/>
      <c r="P39" s="27"/>
      <c r="Q39" s="27"/>
      <c r="AG39" s="219">
        <v>0.40277777777777901</v>
      </c>
    </row>
    <row r="40" spans="1:40" ht="15.75" customHeight="1" x14ac:dyDescent="0.15">
      <c r="B40" s="70"/>
      <c r="C40" s="27"/>
      <c r="D40" s="27"/>
      <c r="E40" s="27"/>
      <c r="F40" s="27"/>
      <c r="G40" s="27"/>
      <c r="H40" s="27"/>
      <c r="I40" s="27"/>
      <c r="J40" s="27"/>
      <c r="K40" s="27"/>
      <c r="L40" s="27"/>
      <c r="M40" s="27"/>
      <c r="N40" s="27"/>
      <c r="O40" s="27"/>
      <c r="P40" s="27"/>
      <c r="Q40" s="27"/>
      <c r="AG40" s="219">
        <v>0.406250000000001</v>
      </c>
    </row>
    <row r="41" spans="1:40" ht="15.75" customHeight="1" x14ac:dyDescent="0.15">
      <c r="B41" s="70"/>
      <c r="C41" s="27"/>
      <c r="D41" s="27"/>
      <c r="E41" s="27"/>
      <c r="F41" s="27"/>
      <c r="G41" s="27"/>
      <c r="H41" s="27"/>
      <c r="I41" s="27"/>
      <c r="J41" s="27"/>
      <c r="K41" s="27"/>
      <c r="L41" s="27"/>
      <c r="M41" s="27"/>
      <c r="N41" s="27"/>
      <c r="O41" s="27"/>
      <c r="P41" s="27"/>
      <c r="Q41" s="27"/>
      <c r="AG41" s="219">
        <v>0.40972222222222299</v>
      </c>
    </row>
    <row r="42" spans="1:40" ht="15.75" customHeight="1" x14ac:dyDescent="0.15">
      <c r="B42" s="70"/>
      <c r="C42" s="27"/>
      <c r="D42" s="27"/>
      <c r="E42" s="27"/>
      <c r="F42" s="27"/>
      <c r="G42" s="27"/>
      <c r="H42" s="27"/>
      <c r="I42" s="27"/>
      <c r="J42" s="27"/>
      <c r="K42" s="27"/>
      <c r="L42" s="27"/>
      <c r="M42" s="27"/>
      <c r="N42" s="27"/>
      <c r="O42" s="27"/>
      <c r="P42" s="27"/>
      <c r="Q42" s="27"/>
      <c r="AG42" s="219">
        <v>0.41319444444444497</v>
      </c>
    </row>
    <row r="43" spans="1:40" ht="15.75" customHeight="1" x14ac:dyDescent="0.15">
      <c r="B43" s="70"/>
      <c r="C43" s="27"/>
      <c r="D43" s="27"/>
      <c r="E43" s="27"/>
      <c r="F43" s="27"/>
      <c r="G43" s="27"/>
      <c r="H43" s="27"/>
      <c r="I43" s="27"/>
      <c r="J43" s="27"/>
      <c r="K43" s="27"/>
      <c r="L43" s="27"/>
      <c r="M43" s="27"/>
      <c r="N43" s="27"/>
      <c r="O43" s="27"/>
      <c r="P43" s="27"/>
      <c r="Q43" s="27"/>
      <c r="AG43" s="219">
        <v>0.41666666666666802</v>
      </c>
    </row>
    <row r="44" spans="1:40" ht="15.75" customHeight="1" x14ac:dyDescent="0.15">
      <c r="B44" s="70"/>
      <c r="C44" s="27"/>
      <c r="D44" s="27"/>
      <c r="E44" s="27"/>
      <c r="F44" s="27"/>
      <c r="G44" s="27"/>
      <c r="H44" s="27"/>
      <c r="I44" s="27"/>
      <c r="J44" s="27"/>
      <c r="K44" s="27"/>
      <c r="L44" s="27"/>
      <c r="M44" s="27"/>
      <c r="N44" s="27"/>
      <c r="O44" s="27"/>
      <c r="P44" s="27"/>
      <c r="Q44" s="27"/>
      <c r="AG44" s="219">
        <v>0.42013888888889001</v>
      </c>
    </row>
    <row r="45" spans="1:40" ht="15.75" customHeight="1" x14ac:dyDescent="0.15">
      <c r="B45" s="70"/>
      <c r="C45" s="27"/>
      <c r="D45" s="27"/>
      <c r="E45" s="27"/>
      <c r="F45" s="27"/>
      <c r="G45" s="27"/>
      <c r="H45" s="27"/>
      <c r="I45" s="27"/>
      <c r="J45" s="27"/>
      <c r="K45" s="27"/>
      <c r="L45" s="27"/>
      <c r="M45" s="27"/>
      <c r="N45" s="27"/>
      <c r="O45" s="27"/>
      <c r="P45" s="27"/>
      <c r="Q45" s="27"/>
      <c r="AG45" s="219">
        <v>0.42361111111111199</v>
      </c>
    </row>
    <row r="46" spans="1:40" ht="15.75" customHeight="1" x14ac:dyDescent="0.15">
      <c r="B46" s="70"/>
      <c r="C46" s="27"/>
      <c r="D46" s="27"/>
      <c r="E46" s="27"/>
      <c r="F46" s="27"/>
      <c r="G46" s="27"/>
      <c r="H46" s="27"/>
      <c r="I46" s="27"/>
      <c r="J46" s="27"/>
      <c r="K46" s="27"/>
      <c r="L46" s="27"/>
      <c r="M46" s="27"/>
      <c r="N46" s="27"/>
      <c r="O46" s="27"/>
      <c r="P46" s="27"/>
      <c r="Q46" s="27"/>
      <c r="AG46" s="219">
        <v>0.42708333333333398</v>
      </c>
    </row>
    <row r="47" spans="1:40" ht="15.75" customHeight="1" x14ac:dyDescent="0.15">
      <c r="B47" s="4"/>
      <c r="AG47" s="219">
        <v>0.43055555555555702</v>
      </c>
    </row>
    <row r="48" spans="1:40" ht="15.75" customHeight="1" x14ac:dyDescent="0.15">
      <c r="B48" s="4"/>
      <c r="AG48" s="219">
        <v>0.43402777777777901</v>
      </c>
    </row>
    <row r="49" spans="2:33" ht="15.75" customHeight="1" x14ac:dyDescent="0.15">
      <c r="B49" s="4"/>
      <c r="AG49" s="219">
        <v>0.437500000000001</v>
      </c>
    </row>
    <row r="50" spans="2:33" ht="15.75" customHeight="1" x14ac:dyDescent="0.15">
      <c r="B50" s="4"/>
      <c r="AG50" s="219">
        <v>0.44097222222222299</v>
      </c>
    </row>
    <row r="51" spans="2:33" ht="15.75" customHeight="1" x14ac:dyDescent="0.15">
      <c r="B51" s="4"/>
      <c r="AG51" s="219">
        <v>0.44444444444444497</v>
      </c>
    </row>
    <row r="52" spans="2:33" ht="15.75" customHeight="1" x14ac:dyDescent="0.15">
      <c r="B52" s="4"/>
      <c r="AG52" s="219">
        <v>0.44791666666666802</v>
      </c>
    </row>
    <row r="53" spans="2:33" ht="15.75" customHeight="1" x14ac:dyDescent="0.15">
      <c r="B53" s="4"/>
      <c r="AG53" s="219">
        <v>0.45138888888889001</v>
      </c>
    </row>
    <row r="54" spans="2:33" ht="15.75" customHeight="1" x14ac:dyDescent="0.15">
      <c r="B54" s="4"/>
      <c r="AG54" s="219">
        <v>0.45486111111111199</v>
      </c>
    </row>
    <row r="55" spans="2:33" ht="15.75" customHeight="1" x14ac:dyDescent="0.15">
      <c r="B55" s="4"/>
      <c r="AG55" s="219">
        <v>0.45833333333333498</v>
      </c>
    </row>
    <row r="56" spans="2:33" ht="15.75" customHeight="1" x14ac:dyDescent="0.15">
      <c r="B56" s="4"/>
      <c r="AG56" s="219">
        <v>0.46180555555555702</v>
      </c>
    </row>
    <row r="57" spans="2:33" ht="15.75" customHeight="1" x14ac:dyDescent="0.15">
      <c r="B57" s="4"/>
      <c r="AG57" s="219">
        <v>0.46527777777777901</v>
      </c>
    </row>
    <row r="58" spans="2:33" ht="15.75" customHeight="1" x14ac:dyDescent="0.15">
      <c r="B58" s="4"/>
      <c r="AG58" s="219">
        <v>0.468750000000001</v>
      </c>
    </row>
    <row r="59" spans="2:33" ht="15.75" customHeight="1" x14ac:dyDescent="0.15">
      <c r="B59" s="4"/>
      <c r="AG59" s="219">
        <v>0.47222222222222399</v>
      </c>
    </row>
    <row r="60" spans="2:33" ht="15.75" customHeight="1" x14ac:dyDescent="0.15">
      <c r="B60" s="4"/>
      <c r="AG60" s="219">
        <v>0.47569444444444597</v>
      </c>
    </row>
    <row r="61" spans="2:33" ht="15.75" customHeight="1" x14ac:dyDescent="0.15">
      <c r="B61" s="4"/>
      <c r="AG61" s="219">
        <v>0.47916666666666802</v>
      </c>
    </row>
    <row r="62" spans="2:33" ht="15.75" customHeight="1" x14ac:dyDescent="0.15">
      <c r="B62" s="4"/>
      <c r="AG62" s="219">
        <v>0.48263888888889001</v>
      </c>
    </row>
    <row r="63" spans="2:33" ht="15.75" customHeight="1" x14ac:dyDescent="0.15">
      <c r="B63" s="4"/>
      <c r="AG63" s="219">
        <v>0.48611111111111299</v>
      </c>
    </row>
    <row r="64" spans="2:33" ht="15.75" customHeight="1" x14ac:dyDescent="0.15">
      <c r="B64" s="4"/>
      <c r="AG64" s="219">
        <v>0.48958333333333498</v>
      </c>
    </row>
    <row r="65" spans="2:33" ht="15.75" customHeight="1" x14ac:dyDescent="0.15">
      <c r="B65" s="4"/>
      <c r="AG65" s="219">
        <v>0.49305555555555702</v>
      </c>
    </row>
    <row r="66" spans="2:33" ht="15.75" customHeight="1" x14ac:dyDescent="0.15">
      <c r="B66" s="4"/>
      <c r="AG66" s="219">
        <v>0.49652777777777901</v>
      </c>
    </row>
    <row r="67" spans="2:33" ht="15.75" customHeight="1" x14ac:dyDescent="0.15">
      <c r="B67" s="4"/>
      <c r="AG67" s="219">
        <v>0.500000000000002</v>
      </c>
    </row>
    <row r="68" spans="2:33" ht="15.75" customHeight="1" x14ac:dyDescent="0.15">
      <c r="B68" s="4"/>
      <c r="AG68" s="219">
        <v>0.50347222222222399</v>
      </c>
    </row>
    <row r="69" spans="2:33" ht="15.75" customHeight="1" x14ac:dyDescent="0.15">
      <c r="B69" s="4"/>
      <c r="AG69" s="219">
        <v>0.50694444444444597</v>
      </c>
    </row>
    <row r="70" spans="2:33" ht="17.25" x14ac:dyDescent="0.15">
      <c r="B70" s="4"/>
      <c r="AG70" s="219">
        <v>0.51041666666666896</v>
      </c>
    </row>
    <row r="71" spans="2:33" ht="17.25" x14ac:dyDescent="0.15">
      <c r="B71" s="4"/>
      <c r="AG71" s="219">
        <v>0.51388888888889095</v>
      </c>
    </row>
    <row r="72" spans="2:33" ht="17.25" x14ac:dyDescent="0.15">
      <c r="B72" s="4"/>
      <c r="AG72" s="219">
        <v>0.51736111111111305</v>
      </c>
    </row>
    <row r="73" spans="2:33" ht="17.25" x14ac:dyDescent="0.15">
      <c r="B73" s="4"/>
      <c r="AG73" s="219">
        <v>0.52083333333333504</v>
      </c>
    </row>
    <row r="74" spans="2:33" ht="17.25" x14ac:dyDescent="0.15">
      <c r="B74" s="4"/>
      <c r="AG74" s="219">
        <v>0.52430555555555802</v>
      </c>
    </row>
    <row r="75" spans="2:33" ht="17.25" x14ac:dyDescent="0.15">
      <c r="B75" s="4"/>
      <c r="AG75" s="219">
        <v>0.52777777777778001</v>
      </c>
    </row>
    <row r="76" spans="2:33" ht="17.25" x14ac:dyDescent="0.15">
      <c r="B76" s="4"/>
      <c r="AG76" s="219">
        <v>0.531250000000002</v>
      </c>
    </row>
    <row r="77" spans="2:33" ht="17.25" x14ac:dyDescent="0.15">
      <c r="B77" s="4"/>
      <c r="AG77" s="219">
        <v>0.53472222222222399</v>
      </c>
    </row>
    <row r="78" spans="2:33" ht="17.25" x14ac:dyDescent="0.15">
      <c r="B78" s="4"/>
      <c r="AG78" s="219">
        <v>0.53819444444444697</v>
      </c>
    </row>
    <row r="79" spans="2:33" ht="17.25" x14ac:dyDescent="0.15">
      <c r="B79" s="4"/>
      <c r="AG79" s="219">
        <v>0.54166666666666896</v>
      </c>
    </row>
    <row r="80" spans="2:33" ht="17.25" x14ac:dyDescent="0.15">
      <c r="B80" s="4"/>
      <c r="AG80" s="219">
        <v>0.54513888888889095</v>
      </c>
    </row>
    <row r="81" spans="2:33" ht="17.25" x14ac:dyDescent="0.15">
      <c r="B81" s="4"/>
      <c r="AG81" s="219">
        <v>0.54861111111111305</v>
      </c>
    </row>
    <row r="82" spans="2:33" ht="17.25" x14ac:dyDescent="0.15">
      <c r="B82" s="4"/>
      <c r="AG82" s="219">
        <v>0.55208333333333603</v>
      </c>
    </row>
    <row r="83" spans="2:33" ht="17.25" x14ac:dyDescent="0.15">
      <c r="B83" s="4"/>
      <c r="AG83" s="219">
        <v>0.55555555555555802</v>
      </c>
    </row>
    <row r="84" spans="2:33" ht="17.25" x14ac:dyDescent="0.15">
      <c r="B84" s="4"/>
      <c r="AG84" s="219">
        <v>0.55902777777778001</v>
      </c>
    </row>
    <row r="85" spans="2:33" ht="17.25" x14ac:dyDescent="0.15">
      <c r="B85" s="4"/>
      <c r="AG85" s="219">
        <v>0.562500000000003</v>
      </c>
    </row>
    <row r="86" spans="2:33" ht="17.25" x14ac:dyDescent="0.15">
      <c r="B86" s="4"/>
      <c r="AG86" s="219">
        <v>0.56597222222222499</v>
      </c>
    </row>
    <row r="87" spans="2:33" ht="17.25" x14ac:dyDescent="0.15">
      <c r="B87" s="4"/>
      <c r="AG87" s="219">
        <v>0.56944444444444697</v>
      </c>
    </row>
    <row r="88" spans="2:33" ht="17.25" x14ac:dyDescent="0.15">
      <c r="B88" s="4"/>
      <c r="AG88" s="219">
        <v>0.57291666666666896</v>
      </c>
    </row>
    <row r="89" spans="2:33" ht="17.25" x14ac:dyDescent="0.15">
      <c r="B89" s="4"/>
      <c r="AG89" s="219">
        <v>0.57638888888889195</v>
      </c>
    </row>
    <row r="90" spans="2:33" ht="17.25" x14ac:dyDescent="0.15">
      <c r="B90" s="4"/>
      <c r="AG90" s="219">
        <v>0.57986111111111405</v>
      </c>
    </row>
    <row r="91" spans="2:33" ht="17.25" x14ac:dyDescent="0.15">
      <c r="B91" s="4"/>
      <c r="AG91" s="219">
        <v>0.58333333333333603</v>
      </c>
    </row>
    <row r="92" spans="2:33" ht="17.25" x14ac:dyDescent="0.15">
      <c r="B92" s="4"/>
      <c r="AG92" s="219">
        <v>0.58680555555555802</v>
      </c>
    </row>
    <row r="93" spans="2:33" ht="17.25" x14ac:dyDescent="0.15">
      <c r="B93" s="4"/>
      <c r="AG93" s="219">
        <v>0.59027777777778101</v>
      </c>
    </row>
    <row r="94" spans="2:33" ht="17.25" x14ac:dyDescent="0.15">
      <c r="B94" s="4"/>
      <c r="AG94" s="219">
        <v>0.593750000000003</v>
      </c>
    </row>
    <row r="95" spans="2:33" ht="17.25" x14ac:dyDescent="0.15">
      <c r="B95" s="4"/>
      <c r="AG95" s="219">
        <v>0.59722222222222499</v>
      </c>
    </row>
    <row r="96" spans="2:33" ht="17.25" x14ac:dyDescent="0.15">
      <c r="B96" s="4"/>
      <c r="AG96" s="219">
        <v>0.60069444444444697</v>
      </c>
    </row>
    <row r="97" spans="2:33" ht="17.25" x14ac:dyDescent="0.15">
      <c r="B97" s="4"/>
      <c r="AG97" s="219">
        <v>0.60416666666666996</v>
      </c>
    </row>
    <row r="98" spans="2:33" ht="17.25" x14ac:dyDescent="0.15">
      <c r="B98" s="4"/>
      <c r="AG98" s="219">
        <v>0.60763888888889195</v>
      </c>
    </row>
    <row r="99" spans="2:33" ht="17.25" x14ac:dyDescent="0.15">
      <c r="B99" s="4"/>
      <c r="AG99" s="219">
        <v>0.61111111111111405</v>
      </c>
    </row>
    <row r="100" spans="2:33" ht="17.25" x14ac:dyDescent="0.15">
      <c r="B100" s="4"/>
      <c r="AG100" s="219">
        <v>0.61458333333333603</v>
      </c>
    </row>
    <row r="101" spans="2:33" ht="17.25" x14ac:dyDescent="0.15">
      <c r="B101" s="4"/>
      <c r="AG101" s="219">
        <v>0.61805555555555902</v>
      </c>
    </row>
    <row r="102" spans="2:33" ht="17.25" x14ac:dyDescent="0.15">
      <c r="B102" s="4"/>
      <c r="AG102" s="219">
        <v>0.62152777777778101</v>
      </c>
    </row>
    <row r="103" spans="2:33" ht="17.25" x14ac:dyDescent="0.15">
      <c r="B103" s="4"/>
      <c r="AG103" s="219">
        <v>0.625000000000003</v>
      </c>
    </row>
    <row r="104" spans="2:33" ht="17.25" x14ac:dyDescent="0.15">
      <c r="B104" s="4"/>
      <c r="AG104" s="219">
        <v>0.62847222222222598</v>
      </c>
    </row>
    <row r="105" spans="2:33" ht="17.25" x14ac:dyDescent="0.15">
      <c r="B105" s="4"/>
      <c r="AG105" s="219">
        <v>0.63194444444444797</v>
      </c>
    </row>
    <row r="106" spans="2:33" ht="17.25" x14ac:dyDescent="0.15">
      <c r="B106" s="4"/>
      <c r="AG106" s="219">
        <v>0.63541666666666996</v>
      </c>
    </row>
    <row r="107" spans="2:33" ht="17.25" x14ac:dyDescent="0.15">
      <c r="B107" s="4"/>
      <c r="AG107" s="219">
        <v>0.63888888888889195</v>
      </c>
    </row>
    <row r="108" spans="2:33" ht="17.25" x14ac:dyDescent="0.15">
      <c r="B108" s="4"/>
      <c r="AG108" s="219">
        <v>0.64236111111111505</v>
      </c>
    </row>
    <row r="109" spans="2:33" ht="17.25" x14ac:dyDescent="0.15">
      <c r="B109" s="4"/>
      <c r="AG109" s="219">
        <v>0.64583333333333703</v>
      </c>
    </row>
    <row r="110" spans="2:33" ht="17.25" x14ac:dyDescent="0.15">
      <c r="B110" s="4"/>
      <c r="AG110" s="219">
        <v>0.64930555555555902</v>
      </c>
    </row>
    <row r="111" spans="2:33" ht="17.25" x14ac:dyDescent="0.15">
      <c r="B111" s="4"/>
      <c r="AG111" s="219">
        <v>0.65277777777778101</v>
      </c>
    </row>
    <row r="112" spans="2:33" ht="17.25" x14ac:dyDescent="0.15">
      <c r="B112" s="4"/>
      <c r="AG112" s="219">
        <v>0.656250000000004</v>
      </c>
    </row>
    <row r="113" spans="2:33" ht="17.25" x14ac:dyDescent="0.15">
      <c r="B113" s="4"/>
      <c r="AG113" s="219">
        <v>0.65972222222222598</v>
      </c>
    </row>
    <row r="114" spans="2:33" ht="17.25" x14ac:dyDescent="0.15">
      <c r="B114" s="4"/>
      <c r="AG114" s="219">
        <v>0.66319444444444797</v>
      </c>
    </row>
    <row r="115" spans="2:33" ht="17.25" x14ac:dyDescent="0.15">
      <c r="B115" s="4"/>
      <c r="AG115" s="219">
        <v>0.66666666666666996</v>
      </c>
    </row>
    <row r="116" spans="2:33" ht="17.25" x14ac:dyDescent="0.15">
      <c r="B116" s="4"/>
      <c r="AG116" s="219">
        <v>0.67013888888889295</v>
      </c>
    </row>
    <row r="117" spans="2:33" ht="17.25" x14ac:dyDescent="0.15">
      <c r="B117" s="4"/>
      <c r="AG117" s="219">
        <v>0.67361111111111505</v>
      </c>
    </row>
    <row r="118" spans="2:33" ht="17.25" x14ac:dyDescent="0.15">
      <c r="B118" s="4"/>
      <c r="AG118" s="219">
        <v>0.67708333333333703</v>
      </c>
    </row>
    <row r="119" spans="2:33" ht="17.25" x14ac:dyDescent="0.15">
      <c r="B119" s="4"/>
      <c r="AG119" s="219">
        <v>0.68055555555556002</v>
      </c>
    </row>
    <row r="120" spans="2:33" ht="17.25" x14ac:dyDescent="0.15">
      <c r="B120" s="4"/>
      <c r="AG120" s="219">
        <v>0.68402777777778201</v>
      </c>
    </row>
    <row r="121" spans="2:33" ht="17.25" x14ac:dyDescent="0.15">
      <c r="B121" s="4"/>
      <c r="AG121" s="219">
        <v>0.687500000000004</v>
      </c>
    </row>
    <row r="122" spans="2:33" ht="17.25" x14ac:dyDescent="0.15">
      <c r="B122" s="4"/>
      <c r="AG122" s="219">
        <v>0.69097222222222598</v>
      </c>
    </row>
    <row r="123" spans="2:33" ht="17.25" x14ac:dyDescent="0.15">
      <c r="B123" s="4"/>
      <c r="AG123" s="219">
        <v>0.69444444444444897</v>
      </c>
    </row>
    <row r="124" spans="2:33" ht="17.25" x14ac:dyDescent="0.15">
      <c r="B124" s="4"/>
      <c r="AG124" s="219">
        <v>0.69791666666667096</v>
      </c>
    </row>
    <row r="125" spans="2:33" ht="17.25" x14ac:dyDescent="0.15">
      <c r="B125" s="4"/>
      <c r="AG125" s="219">
        <v>0.70138888888889295</v>
      </c>
    </row>
    <row r="126" spans="2:33" ht="17.25" x14ac:dyDescent="0.15">
      <c r="B126" s="4"/>
      <c r="AG126" s="219">
        <v>0.70486111111111505</v>
      </c>
    </row>
    <row r="127" spans="2:33" ht="17.25" x14ac:dyDescent="0.15">
      <c r="B127" s="4"/>
      <c r="AG127" s="219">
        <v>0.70833333333333803</v>
      </c>
    </row>
    <row r="128" spans="2:33" ht="17.25" x14ac:dyDescent="0.15">
      <c r="B128" s="4"/>
      <c r="AG128" s="219">
        <v>0.71180555555556002</v>
      </c>
    </row>
    <row r="129" spans="2:33" ht="17.25" x14ac:dyDescent="0.15">
      <c r="B129" s="4"/>
      <c r="AG129" s="219">
        <v>0.71527777777778201</v>
      </c>
    </row>
    <row r="130" spans="2:33" ht="17.25" x14ac:dyDescent="0.15">
      <c r="B130" s="4"/>
      <c r="AG130" s="219">
        <v>0.718750000000004</v>
      </c>
    </row>
    <row r="131" spans="2:33" ht="17.25" x14ac:dyDescent="0.15">
      <c r="B131" s="4"/>
      <c r="AG131" s="219">
        <v>0.72222222222222698</v>
      </c>
    </row>
    <row r="132" spans="2:33" ht="17.25" x14ac:dyDescent="0.15">
      <c r="B132" s="4"/>
      <c r="AG132" s="219">
        <v>0.72569444444444897</v>
      </c>
    </row>
    <row r="133" spans="2:33" ht="17.25" x14ac:dyDescent="0.15">
      <c r="B133" s="4"/>
      <c r="AG133" s="219">
        <v>0.72916666666667096</v>
      </c>
    </row>
    <row r="134" spans="2:33" ht="17.25" x14ac:dyDescent="0.15">
      <c r="B134" s="4"/>
      <c r="AG134" s="219">
        <v>0.73263888888889395</v>
      </c>
    </row>
    <row r="135" spans="2:33" ht="17.25" x14ac:dyDescent="0.15">
      <c r="B135" s="4"/>
      <c r="AG135" s="219">
        <v>0.73611111111111605</v>
      </c>
    </row>
    <row r="136" spans="2:33" ht="17.25" x14ac:dyDescent="0.15">
      <c r="B136" s="4"/>
      <c r="AG136" s="219">
        <v>0.73958333333333803</v>
      </c>
    </row>
    <row r="137" spans="2:33" ht="17.25" x14ac:dyDescent="0.15">
      <c r="B137" s="4"/>
      <c r="AG137" s="219">
        <v>0.74305555555556002</v>
      </c>
    </row>
    <row r="138" spans="2:33" ht="17.25" x14ac:dyDescent="0.15">
      <c r="B138" s="4"/>
      <c r="AG138" s="219">
        <v>0.74652777777778301</v>
      </c>
    </row>
    <row r="139" spans="2:33" x14ac:dyDescent="0.15">
      <c r="AG139" s="219">
        <v>0.750000000000005</v>
      </c>
    </row>
    <row r="140" spans="2:33" x14ac:dyDescent="0.15">
      <c r="AG140" s="219">
        <v>0.75347222222222698</v>
      </c>
    </row>
    <row r="141" spans="2:33" x14ac:dyDescent="0.15">
      <c r="AG141" s="219">
        <v>0.75694444444444897</v>
      </c>
    </row>
    <row r="142" spans="2:33" x14ac:dyDescent="0.15">
      <c r="AG142" s="219">
        <v>0.76041666666667196</v>
      </c>
    </row>
    <row r="143" spans="2:33" x14ac:dyDescent="0.15">
      <c r="AG143" s="219">
        <v>0.76388888888889395</v>
      </c>
    </row>
    <row r="144" spans="2:33" x14ac:dyDescent="0.15">
      <c r="AG144" s="219">
        <v>0.76736111111111605</v>
      </c>
    </row>
    <row r="145" spans="33:33" x14ac:dyDescent="0.15">
      <c r="AG145" s="219">
        <v>0.77083333333333803</v>
      </c>
    </row>
    <row r="146" spans="33:33" x14ac:dyDescent="0.15">
      <c r="AG146" s="219">
        <v>0.77430555555556102</v>
      </c>
    </row>
    <row r="147" spans="33:33" x14ac:dyDescent="0.15">
      <c r="AG147" s="219">
        <v>0.77777777777778301</v>
      </c>
    </row>
    <row r="148" spans="33:33" x14ac:dyDescent="0.15">
      <c r="AG148" s="219">
        <v>0.781250000000005</v>
      </c>
    </row>
    <row r="149" spans="33:33" x14ac:dyDescent="0.15">
      <c r="AG149" s="219">
        <v>0.78472222222222798</v>
      </c>
    </row>
    <row r="150" spans="33:33" x14ac:dyDescent="0.15">
      <c r="AG150" s="219">
        <v>0.79166666666666663</v>
      </c>
    </row>
  </sheetData>
  <mergeCells count="91">
    <mergeCell ref="Y13:AC13"/>
    <mergeCell ref="V10:X10"/>
    <mergeCell ref="V13:X13"/>
    <mergeCell ref="B32:AC32"/>
    <mergeCell ref="B33:AC33"/>
    <mergeCell ref="P27:R27"/>
    <mergeCell ref="S27:U27"/>
    <mergeCell ref="V27:X27"/>
    <mergeCell ref="Y27:AC27"/>
    <mergeCell ref="C24:O24"/>
    <mergeCell ref="P24:R24"/>
    <mergeCell ref="S24:U24"/>
    <mergeCell ref="V24:X24"/>
    <mergeCell ref="Y24:AC24"/>
    <mergeCell ref="P25:R25"/>
    <mergeCell ref="S25:U25"/>
    <mergeCell ref="B34:AC34"/>
    <mergeCell ref="B35:AC35"/>
    <mergeCell ref="AO10:AU12"/>
    <mergeCell ref="P28:R28"/>
    <mergeCell ref="S28:U28"/>
    <mergeCell ref="V28:X28"/>
    <mergeCell ref="Y28:AC28"/>
    <mergeCell ref="C29:O29"/>
    <mergeCell ref="P29:R29"/>
    <mergeCell ref="S29:U29"/>
    <mergeCell ref="V29:X29"/>
    <mergeCell ref="Y29:AC29"/>
    <mergeCell ref="P26:R26"/>
    <mergeCell ref="S26:U26"/>
    <mergeCell ref="V26:X26"/>
    <mergeCell ref="Y26:AC26"/>
    <mergeCell ref="V25:X25"/>
    <mergeCell ref="Y25:AC25"/>
    <mergeCell ref="C25:O25"/>
    <mergeCell ref="C22:O22"/>
    <mergeCell ref="P22:R22"/>
    <mergeCell ref="S22:U22"/>
    <mergeCell ref="V22:X22"/>
    <mergeCell ref="Y22:AC22"/>
    <mergeCell ref="C23:O23"/>
    <mergeCell ref="P23:R23"/>
    <mergeCell ref="S23:U23"/>
    <mergeCell ref="V23:X23"/>
    <mergeCell ref="Y23:AC23"/>
    <mergeCell ref="C20:O20"/>
    <mergeCell ref="P20:R20"/>
    <mergeCell ref="S20:U20"/>
    <mergeCell ref="V20:X20"/>
    <mergeCell ref="Y20:AC20"/>
    <mergeCell ref="C21:O21"/>
    <mergeCell ref="P21:R21"/>
    <mergeCell ref="S21:U21"/>
    <mergeCell ref="V21:X21"/>
    <mergeCell ref="Y21:AC21"/>
    <mergeCell ref="AM18:AN18"/>
    <mergeCell ref="C19:O19"/>
    <mergeCell ref="P19:R19"/>
    <mergeCell ref="S19:U19"/>
    <mergeCell ref="V19:X19"/>
    <mergeCell ref="Y19:AC19"/>
    <mergeCell ref="AI16:AJ16"/>
    <mergeCell ref="AK16:AL16"/>
    <mergeCell ref="AM16:AN16"/>
    <mergeCell ref="B18:O18"/>
    <mergeCell ref="P18:R18"/>
    <mergeCell ref="S18:U18"/>
    <mergeCell ref="V18:X18"/>
    <mergeCell ref="Y18:AC18"/>
    <mergeCell ref="AI18:AJ18"/>
    <mergeCell ref="AK18:AL18"/>
    <mergeCell ref="B16:O17"/>
    <mergeCell ref="P16:R17"/>
    <mergeCell ref="S16:U17"/>
    <mergeCell ref="V16:X17"/>
    <mergeCell ref="Y16:AC17"/>
    <mergeCell ref="AH16:AH17"/>
    <mergeCell ref="E11:I11"/>
    <mergeCell ref="M11:P11"/>
    <mergeCell ref="R11:U11"/>
    <mergeCell ref="E13:U13"/>
    <mergeCell ref="E14:U14"/>
    <mergeCell ref="E10:I10"/>
    <mergeCell ref="M10:P10"/>
    <mergeCell ref="R10:U10"/>
    <mergeCell ref="B3:AC3"/>
    <mergeCell ref="B6:C6"/>
    <mergeCell ref="D6:AC6"/>
    <mergeCell ref="B7:C7"/>
    <mergeCell ref="D7:AC7"/>
    <mergeCell ref="Y10:AC10"/>
  </mergeCells>
  <phoneticPr fontId="26"/>
  <dataValidations count="4">
    <dataValidation type="list" allowBlank="1" showInputMessage="1" showErrorMessage="1" sqref="P19:P28 S19:S28 V26:V28" xr:uid="{00000000-0002-0000-0500-000000000000}">
      <formula1>$AH$19:$AH$22</formula1>
    </dataValidation>
    <dataValidation type="list" allowBlank="1" showInputMessage="1" showErrorMessage="1" sqref="S29 P29 V29" xr:uid="{00000000-0002-0000-0500-000001000000}">
      <formula1>$AH$19:$AH$21</formula1>
    </dataValidation>
    <dataValidation type="list" allowBlank="1" showInputMessage="1" showErrorMessage="1" sqref="M10:P11 R10:U11" xr:uid="{00000000-0002-0000-0500-000002000000}">
      <formula1>$AG$19:$AG$150</formula1>
    </dataValidation>
    <dataValidation type="list" allowBlank="1" showInputMessage="1" showErrorMessage="1" sqref="V19:X25" xr:uid="{00000000-0002-0000-0500-000003000000}">
      <formula1>"4,3,2,1,0"</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5" tint="0.79998168889431442"/>
  </sheetPr>
  <dimension ref="A1:BA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221</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5.2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3"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3"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3" s="27" customFormat="1" ht="41.25" customHeight="1" x14ac:dyDescent="0.15">
      <c r="B19" s="55" t="s">
        <v>28</v>
      </c>
      <c r="C19" s="380" t="s">
        <v>189</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140" t="s">
        <v>50</v>
      </c>
      <c r="AO19" s="143"/>
      <c r="AP19" s="143"/>
      <c r="AQ19" s="143"/>
      <c r="AR19" s="143"/>
      <c r="AS19" s="143"/>
      <c r="AT19" s="143"/>
      <c r="AU19" s="143"/>
      <c r="AV19" s="143"/>
      <c r="AW19" s="143"/>
      <c r="AX19" s="143"/>
      <c r="AY19" s="143"/>
      <c r="AZ19" s="143"/>
      <c r="BA19" s="143"/>
    </row>
    <row r="20" spans="1:53" s="27" customFormat="1" ht="41.25" customHeight="1" x14ac:dyDescent="0.15">
      <c r="B20" s="55" t="s">
        <v>29</v>
      </c>
      <c r="C20" s="380" t="s">
        <v>190</v>
      </c>
      <c r="D20" s="381"/>
      <c r="E20" s="381"/>
      <c r="F20" s="381"/>
      <c r="G20" s="381"/>
      <c r="H20" s="381"/>
      <c r="I20" s="381"/>
      <c r="J20" s="381"/>
      <c r="K20" s="381"/>
      <c r="L20" s="381"/>
      <c r="M20" s="381"/>
      <c r="N20" s="381"/>
      <c r="O20" s="381"/>
      <c r="P20" s="351"/>
      <c r="Q20" s="349"/>
      <c r="R20" s="350"/>
      <c r="S20" s="348"/>
      <c r="T20" s="349"/>
      <c r="U20" s="350"/>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141" t="s">
        <v>54</v>
      </c>
      <c r="AO20" s="143"/>
      <c r="AP20" s="143"/>
      <c r="AQ20" s="143"/>
      <c r="AR20" s="143"/>
      <c r="AS20" s="143"/>
      <c r="AT20" s="143"/>
      <c r="AU20" s="143"/>
      <c r="AV20" s="143"/>
      <c r="AW20" s="143"/>
      <c r="AX20" s="143"/>
      <c r="AY20" s="143"/>
      <c r="AZ20" s="143"/>
      <c r="BA20" s="143"/>
    </row>
    <row r="21" spans="1:53" s="27" customFormat="1" ht="41.25" customHeight="1" x14ac:dyDescent="0.15">
      <c r="B21" s="55" t="s">
        <v>30</v>
      </c>
      <c r="C21" s="380" t="s">
        <v>362</v>
      </c>
      <c r="D21" s="381"/>
      <c r="E21" s="381"/>
      <c r="F21" s="381"/>
      <c r="G21" s="381"/>
      <c r="H21" s="381"/>
      <c r="I21" s="381"/>
      <c r="J21" s="381"/>
      <c r="K21" s="381"/>
      <c r="L21" s="381"/>
      <c r="M21" s="381"/>
      <c r="N21" s="381"/>
      <c r="O21" s="381"/>
      <c r="P21" s="351"/>
      <c r="Q21" s="349"/>
      <c r="R21" s="350"/>
      <c r="S21" s="348"/>
      <c r="T21" s="349"/>
      <c r="U21" s="350"/>
      <c r="V21" s="348"/>
      <c r="W21" s="349"/>
      <c r="X21" s="350"/>
      <c r="Y21" s="346"/>
      <c r="Z21" s="346"/>
      <c r="AA21" s="346"/>
      <c r="AB21" s="346"/>
      <c r="AC21" s="347"/>
      <c r="AF21" s="46"/>
      <c r="AG21" s="219"/>
      <c r="AH21" s="62">
        <v>2</v>
      </c>
      <c r="AI21" s="63"/>
      <c r="AJ21" s="64"/>
      <c r="AK21" s="63"/>
      <c r="AL21" s="65"/>
      <c r="AM21" s="63"/>
      <c r="AN21" s="141"/>
      <c r="AO21" s="143"/>
      <c r="AP21" s="143"/>
      <c r="AQ21" s="143"/>
      <c r="AR21" s="143"/>
      <c r="AS21" s="143"/>
      <c r="AT21" s="143"/>
      <c r="AU21" s="143"/>
      <c r="AV21" s="143"/>
      <c r="AW21" s="143"/>
      <c r="AX21" s="143"/>
      <c r="AY21" s="143"/>
      <c r="AZ21" s="143"/>
      <c r="BA21" s="143"/>
    </row>
    <row r="22" spans="1:53" s="27" customFormat="1" ht="41.25" customHeight="1" x14ac:dyDescent="0.15">
      <c r="B22" s="55" t="s">
        <v>311</v>
      </c>
      <c r="C22" s="380" t="s">
        <v>191</v>
      </c>
      <c r="D22" s="381"/>
      <c r="E22" s="381"/>
      <c r="F22" s="381"/>
      <c r="G22" s="381"/>
      <c r="H22" s="381"/>
      <c r="I22" s="381"/>
      <c r="J22" s="381"/>
      <c r="K22" s="381"/>
      <c r="L22" s="381"/>
      <c r="M22" s="381"/>
      <c r="N22" s="381"/>
      <c r="O22" s="381"/>
      <c r="P22" s="351"/>
      <c r="Q22" s="349"/>
      <c r="R22" s="350"/>
      <c r="S22" s="348"/>
      <c r="T22" s="349"/>
      <c r="U22" s="350"/>
      <c r="V22" s="348"/>
      <c r="W22" s="349"/>
      <c r="X22" s="350"/>
      <c r="Y22" s="346"/>
      <c r="Z22" s="346"/>
      <c r="AA22" s="346"/>
      <c r="AB22" s="346"/>
      <c r="AC22" s="347"/>
      <c r="AF22" s="40"/>
      <c r="AG22" s="219">
        <v>0.34027777777777801</v>
      </c>
      <c r="AH22" s="66">
        <v>1</v>
      </c>
      <c r="AI22" s="63" t="s">
        <v>101</v>
      </c>
      <c r="AJ22" s="64" t="s">
        <v>100</v>
      </c>
      <c r="AK22" s="63" t="s">
        <v>55</v>
      </c>
      <c r="AL22" s="65" t="s">
        <v>56</v>
      </c>
      <c r="AM22" s="63" t="s">
        <v>57</v>
      </c>
      <c r="AN22" s="141" t="s">
        <v>58</v>
      </c>
      <c r="AO22" s="143"/>
      <c r="AP22" s="143"/>
      <c r="AQ22" s="143"/>
      <c r="AR22" s="143"/>
      <c r="AS22" s="143"/>
      <c r="AT22" s="143"/>
      <c r="AU22" s="143"/>
      <c r="AV22" s="143"/>
      <c r="AW22" s="143"/>
      <c r="AX22" s="143"/>
      <c r="AY22" s="143"/>
      <c r="AZ22" s="143"/>
      <c r="BA22" s="143"/>
    </row>
    <row r="23" spans="1:53" s="27" customFormat="1" ht="41.25" customHeight="1" thickBot="1" x14ac:dyDescent="0.2">
      <c r="B23" s="55" t="s">
        <v>312</v>
      </c>
      <c r="C23" s="380" t="s">
        <v>192</v>
      </c>
      <c r="D23" s="381"/>
      <c r="E23" s="381"/>
      <c r="F23" s="381"/>
      <c r="G23" s="381"/>
      <c r="H23" s="381"/>
      <c r="I23" s="381"/>
      <c r="J23" s="381"/>
      <c r="K23" s="381"/>
      <c r="L23" s="381"/>
      <c r="M23" s="381"/>
      <c r="N23" s="381"/>
      <c r="O23" s="381"/>
      <c r="P23" s="458"/>
      <c r="Q23" s="448"/>
      <c r="R23" s="449"/>
      <c r="S23" s="447"/>
      <c r="T23" s="448"/>
      <c r="U23" s="449"/>
      <c r="V23" s="447"/>
      <c r="W23" s="448"/>
      <c r="X23" s="449"/>
      <c r="Y23" s="450"/>
      <c r="Z23" s="450"/>
      <c r="AA23" s="450"/>
      <c r="AB23" s="450"/>
      <c r="AC23" s="451"/>
      <c r="AF23" s="40"/>
      <c r="AG23" s="219">
        <v>0.34375</v>
      </c>
      <c r="AH23" s="66"/>
      <c r="AI23" s="67" t="s">
        <v>102</v>
      </c>
      <c r="AJ23" s="53" t="s">
        <v>100</v>
      </c>
      <c r="AK23" s="67" t="s">
        <v>59</v>
      </c>
      <c r="AL23" s="68" t="s">
        <v>60</v>
      </c>
      <c r="AM23" s="67" t="s">
        <v>61</v>
      </c>
      <c r="AN23" s="142" t="s">
        <v>62</v>
      </c>
      <c r="AO23" s="143"/>
      <c r="AP23" s="143"/>
      <c r="AQ23" s="143"/>
      <c r="AR23" s="143"/>
      <c r="AS23" s="143"/>
      <c r="AT23" s="143"/>
      <c r="AU23" s="143"/>
      <c r="AV23" s="143"/>
      <c r="AW23" s="143"/>
      <c r="AX23" s="143"/>
      <c r="AY23" s="143"/>
      <c r="AZ23" s="143"/>
      <c r="BA23" s="143"/>
    </row>
    <row r="24" spans="1:53" s="27" customFormat="1" ht="41.25" hidden="1" customHeight="1" x14ac:dyDescent="0.15">
      <c r="B24" s="69"/>
      <c r="C24" s="382"/>
      <c r="D24" s="383"/>
      <c r="E24" s="383"/>
      <c r="F24" s="383"/>
      <c r="G24" s="383"/>
      <c r="H24" s="383"/>
      <c r="I24" s="383"/>
      <c r="J24" s="383"/>
      <c r="K24" s="383"/>
      <c r="L24" s="383"/>
      <c r="M24" s="383"/>
      <c r="N24" s="383"/>
      <c r="O24" s="383"/>
      <c r="P24" s="456"/>
      <c r="Q24" s="454"/>
      <c r="R24" s="454"/>
      <c r="S24" s="454"/>
      <c r="T24" s="454"/>
      <c r="U24" s="455"/>
      <c r="V24" s="454"/>
      <c r="W24" s="454"/>
      <c r="X24" s="454"/>
      <c r="Y24" s="457"/>
      <c r="Z24" s="457"/>
      <c r="AA24" s="457"/>
      <c r="AB24" s="457"/>
      <c r="AC24" s="457"/>
      <c r="AF24" s="40"/>
      <c r="AG24" s="219">
        <v>0.34722222222222199</v>
      </c>
      <c r="AO24" s="143"/>
      <c r="AP24" s="143"/>
      <c r="AQ24" s="143"/>
      <c r="AR24" s="143"/>
      <c r="AS24" s="143"/>
      <c r="AT24" s="143"/>
      <c r="AU24" s="143"/>
      <c r="AV24" s="143"/>
      <c r="AW24" s="143"/>
      <c r="AX24" s="143"/>
      <c r="AY24" s="143"/>
      <c r="AZ24" s="143"/>
      <c r="BA24" s="143"/>
    </row>
    <row r="25" spans="1:53" s="27" customFormat="1" ht="40.9" hidden="1" customHeight="1" x14ac:dyDescent="0.15">
      <c r="B25" s="69"/>
      <c r="C25" s="461"/>
      <c r="D25" s="462"/>
      <c r="E25" s="462"/>
      <c r="F25" s="462"/>
      <c r="G25" s="462"/>
      <c r="H25" s="462"/>
      <c r="I25" s="462"/>
      <c r="J25" s="462"/>
      <c r="K25" s="462"/>
      <c r="L25" s="462"/>
      <c r="M25" s="462"/>
      <c r="N25" s="462"/>
      <c r="O25" s="463"/>
      <c r="P25" s="353"/>
      <c r="Q25" s="354"/>
      <c r="R25" s="460"/>
      <c r="S25" s="459"/>
      <c r="T25" s="354"/>
      <c r="U25" s="460"/>
      <c r="V25" s="459"/>
      <c r="W25" s="354"/>
      <c r="X25" s="460"/>
      <c r="Y25" s="459"/>
      <c r="Z25" s="354"/>
      <c r="AA25" s="354"/>
      <c r="AB25" s="354"/>
      <c r="AC25" s="460"/>
      <c r="AF25" s="40"/>
      <c r="AG25" s="219">
        <v>0.35069444444444497</v>
      </c>
      <c r="AH25" s="40"/>
      <c r="AI25" s="40"/>
      <c r="AJ25" s="40"/>
      <c r="AK25" s="40"/>
      <c r="AL25" s="40"/>
      <c r="AM25" s="40"/>
      <c r="AN25" s="40"/>
      <c r="AO25" s="143"/>
      <c r="AP25" s="143"/>
      <c r="AQ25" s="143"/>
      <c r="AR25" s="143"/>
      <c r="AS25" s="143"/>
      <c r="AT25" s="143"/>
      <c r="AU25" s="143"/>
      <c r="AV25" s="143"/>
      <c r="AW25" s="143"/>
      <c r="AX25" s="143"/>
      <c r="AY25" s="143"/>
      <c r="AZ25" s="143"/>
      <c r="BA25" s="143"/>
    </row>
    <row r="26" spans="1:53" s="27" customFormat="1" ht="41.25" hidden="1" customHeight="1" x14ac:dyDescent="0.15">
      <c r="B26" s="69"/>
      <c r="C26" s="382"/>
      <c r="D26" s="383"/>
      <c r="E26" s="383"/>
      <c r="F26" s="383"/>
      <c r="G26" s="383"/>
      <c r="H26" s="383"/>
      <c r="I26" s="383"/>
      <c r="J26" s="383"/>
      <c r="K26" s="383"/>
      <c r="L26" s="383"/>
      <c r="M26" s="383"/>
      <c r="N26" s="383"/>
      <c r="O26" s="383"/>
      <c r="P26" s="456"/>
      <c r="Q26" s="454"/>
      <c r="R26" s="454"/>
      <c r="S26" s="454"/>
      <c r="T26" s="454"/>
      <c r="U26" s="455"/>
      <c r="V26" s="454"/>
      <c r="W26" s="454"/>
      <c r="X26" s="454"/>
      <c r="Y26" s="457"/>
      <c r="Z26" s="457"/>
      <c r="AA26" s="457"/>
      <c r="AB26" s="457"/>
      <c r="AC26" s="457"/>
      <c r="AF26" s="40"/>
      <c r="AG26" s="219">
        <v>0.35416666666666702</v>
      </c>
      <c r="AH26" s="40"/>
      <c r="AI26" s="40"/>
      <c r="AJ26" s="40"/>
      <c r="AK26" s="40"/>
      <c r="AL26" s="40"/>
      <c r="AM26" s="40"/>
      <c r="AN26" s="40"/>
    </row>
    <row r="27" spans="1:53" s="27" customFormat="1" ht="41.25" hidden="1" customHeight="1" x14ac:dyDescent="0.15">
      <c r="B27" s="69"/>
      <c r="C27" s="382"/>
      <c r="D27" s="383"/>
      <c r="E27" s="383"/>
      <c r="F27" s="383"/>
      <c r="G27" s="383"/>
      <c r="H27" s="383"/>
      <c r="I27" s="383"/>
      <c r="J27" s="383"/>
      <c r="K27" s="383"/>
      <c r="L27" s="383"/>
      <c r="M27" s="383"/>
      <c r="N27" s="383"/>
      <c r="O27" s="383"/>
      <c r="P27" s="456"/>
      <c r="Q27" s="454"/>
      <c r="R27" s="454"/>
      <c r="S27" s="454"/>
      <c r="T27" s="454"/>
      <c r="U27" s="455"/>
      <c r="V27" s="454"/>
      <c r="W27" s="454"/>
      <c r="X27" s="454"/>
      <c r="Y27" s="457"/>
      <c r="Z27" s="457"/>
      <c r="AA27" s="457"/>
      <c r="AB27" s="457"/>
      <c r="AC27" s="457"/>
      <c r="AF27" s="40"/>
      <c r="AG27" s="219">
        <v>0.35763888888888901</v>
      </c>
      <c r="AH27" s="40"/>
      <c r="AI27" s="40"/>
      <c r="AJ27" s="40"/>
      <c r="AK27" s="40"/>
      <c r="AL27" s="40"/>
      <c r="AM27" s="40"/>
      <c r="AN27" s="40"/>
    </row>
    <row r="28" spans="1:53" s="27" customFormat="1" ht="41.25" customHeight="1" x14ac:dyDescent="0.15">
      <c r="B28" s="69"/>
      <c r="C28" s="382"/>
      <c r="D28" s="383"/>
      <c r="E28" s="383"/>
      <c r="F28" s="383"/>
      <c r="G28" s="383"/>
      <c r="H28" s="383"/>
      <c r="I28" s="383"/>
      <c r="J28" s="383"/>
      <c r="K28" s="383"/>
      <c r="L28" s="383"/>
      <c r="M28" s="383"/>
      <c r="N28" s="383"/>
      <c r="O28" s="383"/>
      <c r="P28" s="456"/>
      <c r="Q28" s="454"/>
      <c r="R28" s="454"/>
      <c r="S28" s="454"/>
      <c r="T28" s="454"/>
      <c r="U28" s="455"/>
      <c r="V28" s="454"/>
      <c r="W28" s="454"/>
      <c r="X28" s="454"/>
      <c r="Y28" s="457"/>
      <c r="Z28" s="457"/>
      <c r="AA28" s="457"/>
      <c r="AB28" s="457"/>
      <c r="AC28" s="457"/>
      <c r="AF28" s="40"/>
      <c r="AG28" s="219">
        <v>0.36458333333333398</v>
      </c>
      <c r="AH28" s="40"/>
      <c r="AI28" s="40"/>
      <c r="AJ28" s="40"/>
      <c r="AK28" s="40"/>
      <c r="AL28" s="40"/>
      <c r="AM28" s="40"/>
      <c r="AN28" s="40"/>
    </row>
    <row r="29" spans="1:53"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3" s="143" customFormat="1" ht="15.75" customHeight="1" x14ac:dyDescent="0.15">
      <c r="A30" s="27"/>
      <c r="B30" s="70"/>
      <c r="C30" s="27"/>
      <c r="D30" s="27"/>
      <c r="E30" s="27"/>
      <c r="F30" s="27"/>
      <c r="G30" s="27"/>
      <c r="H30" s="27"/>
      <c r="I30" s="27"/>
      <c r="J30" s="27"/>
      <c r="K30" s="27"/>
      <c r="L30" s="27"/>
      <c r="M30" s="40"/>
      <c r="N30" s="40"/>
      <c r="O30" s="40"/>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53" s="27" customFormat="1" ht="15.75" customHeight="1" x14ac:dyDescent="0.15">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F31" s="40"/>
      <c r="AG31" s="219">
        <v>0.37847222222222299</v>
      </c>
      <c r="AH31" s="40"/>
      <c r="AI31" s="40"/>
      <c r="AJ31" s="40"/>
      <c r="AK31" s="40"/>
      <c r="AL31" s="40"/>
      <c r="AM31" s="40"/>
      <c r="AN31" s="40"/>
    </row>
    <row r="32" spans="1:53"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c r="AS32" s="27"/>
      <c r="AT32" s="27"/>
    </row>
    <row r="33" spans="1:44" s="40" customFormat="1" ht="15.75" customHeight="1" x14ac:dyDescent="0.15">
      <c r="A33" s="27"/>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s="27"/>
      <c r="AE33" s="27"/>
      <c r="AG33" s="219">
        <v>0.38541666666666702</v>
      </c>
      <c r="AO33" s="27"/>
      <c r="AP33" s="27"/>
      <c r="AQ33" s="27"/>
      <c r="AR33" s="27"/>
    </row>
    <row r="34" spans="1:44" s="40" customFormat="1" ht="15.75" customHeight="1" x14ac:dyDescent="0.15">
      <c r="A34" s="27"/>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s="27"/>
      <c r="AE34" s="27"/>
      <c r="AG34" s="219">
        <v>0.38888888888889001</v>
      </c>
      <c r="AO34" s="27"/>
      <c r="AP34" s="27"/>
      <c r="AQ34" s="27"/>
      <c r="AR34" s="27"/>
    </row>
    <row r="35" spans="1:44" s="40" customFormat="1" ht="15.75" customHeight="1" x14ac:dyDescent="0.15">
      <c r="A35" s="27"/>
      <c r="B35" s="45"/>
      <c r="C35" s="45"/>
      <c r="D35" s="45"/>
      <c r="E35" s="45"/>
      <c r="F35" s="45"/>
      <c r="G35" s="45"/>
      <c r="H35" s="45"/>
      <c r="I35" s="45"/>
      <c r="J35" s="45"/>
      <c r="K35" s="45"/>
      <c r="L35" s="45"/>
      <c r="M35" s="45"/>
      <c r="N35" s="45"/>
      <c r="O35" s="45"/>
      <c r="P35"/>
      <c r="Q35"/>
      <c r="R35"/>
      <c r="S35"/>
      <c r="T35"/>
      <c r="U35"/>
      <c r="V35"/>
      <c r="W35"/>
      <c r="X35"/>
      <c r="Y35"/>
      <c r="Z35"/>
      <c r="AA35"/>
      <c r="AB35"/>
      <c r="AC35"/>
      <c r="AD35" s="27"/>
      <c r="AE35" s="27"/>
      <c r="AG35" s="219">
        <v>0.39236111111111199</v>
      </c>
      <c r="AO35" s="27"/>
      <c r="AP35" s="27"/>
      <c r="AQ35" s="27"/>
      <c r="AR35" s="27"/>
    </row>
    <row r="36" spans="1:44" s="22" customFormat="1" ht="15.75" customHeight="1" x14ac:dyDescent="0.15">
      <c r="A36"/>
      <c r="B36" s="45"/>
      <c r="C36" s="45"/>
      <c r="D36" s="45"/>
      <c r="E36" s="45"/>
      <c r="F36" s="45"/>
      <c r="G36" s="45"/>
      <c r="H36" s="45"/>
      <c r="I36" s="45"/>
      <c r="J36" s="45"/>
      <c r="K36" s="45"/>
      <c r="L36" s="45"/>
      <c r="M36" s="45"/>
      <c r="N36" s="45"/>
      <c r="O36" s="45"/>
      <c r="P36"/>
      <c r="Q36"/>
      <c r="R36"/>
      <c r="S36"/>
      <c r="T36"/>
      <c r="U36"/>
      <c r="V36"/>
      <c r="W36"/>
      <c r="X36"/>
      <c r="Y36"/>
      <c r="Z36"/>
      <c r="AA36"/>
      <c r="AB36"/>
      <c r="AC36"/>
      <c r="AD36"/>
      <c r="AE36"/>
      <c r="AG36" s="219">
        <v>0.39583333333333398</v>
      </c>
      <c r="AO36"/>
      <c r="AP36"/>
      <c r="AQ36"/>
      <c r="AR36"/>
    </row>
    <row r="37" spans="1:44" s="22" customFormat="1" ht="15.75" customHeight="1" x14ac:dyDescent="0.15">
      <c r="A37"/>
      <c r="B37" s="45"/>
      <c r="C37" s="45"/>
      <c r="D37" s="45"/>
      <c r="E37" s="45"/>
      <c r="F37" s="45"/>
      <c r="G37" s="45"/>
      <c r="H37" s="45"/>
      <c r="I37" s="45"/>
      <c r="J37" s="45"/>
      <c r="K37" s="45"/>
      <c r="L37" s="45"/>
      <c r="M37" s="45"/>
      <c r="N37" s="45"/>
      <c r="O37" s="45"/>
      <c r="P37"/>
      <c r="Q37"/>
      <c r="R37"/>
      <c r="S37"/>
      <c r="T37"/>
      <c r="U37"/>
      <c r="V37"/>
      <c r="W37"/>
      <c r="X37"/>
      <c r="Y37"/>
      <c r="Z37"/>
      <c r="AA37"/>
      <c r="AB37"/>
      <c r="AC37"/>
      <c r="AD37"/>
      <c r="AE37"/>
      <c r="AG37" s="219">
        <v>0.39930555555555602</v>
      </c>
      <c r="AO37"/>
      <c r="AP37"/>
      <c r="AQ37"/>
      <c r="AR37"/>
    </row>
    <row r="38" spans="1:44" s="22" customFormat="1" ht="15.75" customHeight="1" x14ac:dyDescent="0.15">
      <c r="A38"/>
      <c r="B38" s="4"/>
      <c r="C38"/>
      <c r="D38"/>
      <c r="E38"/>
      <c r="F38"/>
      <c r="G38"/>
      <c r="H38"/>
      <c r="I38"/>
      <c r="J38"/>
      <c r="K38"/>
      <c r="L38"/>
      <c r="M38"/>
      <c r="N38"/>
      <c r="O38"/>
      <c r="P38"/>
      <c r="Q38"/>
      <c r="R38"/>
      <c r="S38"/>
      <c r="T38"/>
      <c r="U38"/>
      <c r="V38"/>
      <c r="W38"/>
      <c r="X38"/>
      <c r="Y38"/>
      <c r="Z38"/>
      <c r="AA38"/>
      <c r="AB38"/>
      <c r="AC38"/>
      <c r="AD38"/>
      <c r="AE38"/>
      <c r="AG38" s="219">
        <v>0.40277777777777901</v>
      </c>
      <c r="AO38"/>
      <c r="AP38"/>
      <c r="AQ38"/>
      <c r="AR38"/>
    </row>
    <row r="39" spans="1:44" s="22" customFormat="1" ht="15.75" customHeight="1" x14ac:dyDescent="0.15">
      <c r="A39"/>
      <c r="B39" s="4"/>
      <c r="C39"/>
      <c r="D39"/>
      <c r="E39"/>
      <c r="F39"/>
      <c r="G39"/>
      <c r="H39"/>
      <c r="I39"/>
      <c r="J39"/>
      <c r="K39"/>
      <c r="L39"/>
      <c r="M39"/>
      <c r="N39"/>
      <c r="O39"/>
      <c r="P39"/>
      <c r="Q39"/>
      <c r="R39"/>
      <c r="S39"/>
      <c r="T39"/>
      <c r="U39"/>
      <c r="V39"/>
      <c r="W39"/>
      <c r="X39"/>
      <c r="Y39"/>
      <c r="Z39"/>
      <c r="AA39"/>
      <c r="AB39"/>
      <c r="AC39"/>
      <c r="AD39"/>
      <c r="AE39"/>
      <c r="AG39" s="219">
        <v>0.406250000000001</v>
      </c>
      <c r="AO39"/>
      <c r="AP39"/>
      <c r="AQ39"/>
      <c r="AR39"/>
    </row>
    <row r="40" spans="1:44" s="22" customFormat="1" ht="15.75" customHeight="1" x14ac:dyDescent="0.15">
      <c r="A40"/>
      <c r="B40" s="4"/>
      <c r="C40"/>
      <c r="D40"/>
      <c r="E40"/>
      <c r="F40"/>
      <c r="G40"/>
      <c r="H40"/>
      <c r="I40"/>
      <c r="J40"/>
      <c r="K40"/>
      <c r="L40"/>
      <c r="M40"/>
      <c r="N40"/>
      <c r="O40"/>
      <c r="P40"/>
      <c r="Q40"/>
      <c r="R40"/>
      <c r="S40"/>
      <c r="T40"/>
      <c r="U40"/>
      <c r="V40"/>
      <c r="W40"/>
      <c r="X40"/>
      <c r="Y40"/>
      <c r="Z40"/>
      <c r="AA40"/>
      <c r="AB40"/>
      <c r="AC40"/>
      <c r="AD40"/>
      <c r="AE40"/>
      <c r="AG40" s="219">
        <v>0.40972222222222299</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c r="AO79"/>
      <c r="AP79"/>
      <c r="AQ79"/>
      <c r="AR79"/>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c r="AO80"/>
      <c r="AP80"/>
      <c r="AQ80"/>
      <c r="AR80"/>
    </row>
    <row r="81" spans="1:44"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c r="AO81"/>
      <c r="AP81"/>
      <c r="AQ81"/>
      <c r="AR81"/>
    </row>
    <row r="82" spans="1:44"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c r="AO82"/>
      <c r="AP82"/>
      <c r="AQ82"/>
      <c r="AR82"/>
    </row>
    <row r="83" spans="1:44"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44"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44"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44"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44"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44"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44"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44"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44"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44"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44"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44"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44"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44"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219">
        <v>0.78472222222222798</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219">
        <v>0.79166666666666663</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row>
  </sheetData>
  <mergeCells count="89">
    <mergeCell ref="V13:X13"/>
    <mergeCell ref="AO10:AU12"/>
    <mergeCell ref="Y20:AC20"/>
    <mergeCell ref="AM16:AN16"/>
    <mergeCell ref="AH16:AH17"/>
    <mergeCell ref="AI16:AJ16"/>
    <mergeCell ref="AK16:AL16"/>
    <mergeCell ref="Y16:AC17"/>
    <mergeCell ref="V16:X17"/>
    <mergeCell ref="Y10:AC10"/>
    <mergeCell ref="AM18:AN18"/>
    <mergeCell ref="AI18:AJ18"/>
    <mergeCell ref="B31:AC31"/>
    <mergeCell ref="B32:AC32"/>
    <mergeCell ref="S19:U19"/>
    <mergeCell ref="AK18:AL18"/>
    <mergeCell ref="Y18:AC18"/>
    <mergeCell ref="V18:X18"/>
    <mergeCell ref="Y19:AC19"/>
    <mergeCell ref="S25:U25"/>
    <mergeCell ref="V23:X23"/>
    <mergeCell ref="C25:O25"/>
    <mergeCell ref="C28:O28"/>
    <mergeCell ref="Y22:AC22"/>
    <mergeCell ref="S24:U24"/>
    <mergeCell ref="P22:R22"/>
    <mergeCell ref="Y23:AC23"/>
    <mergeCell ref="Y26:AC26"/>
    <mergeCell ref="B34:AC34"/>
    <mergeCell ref="P20:R20"/>
    <mergeCell ref="S20:U20"/>
    <mergeCell ref="P24:R24"/>
    <mergeCell ref="C20:O20"/>
    <mergeCell ref="P21:R21"/>
    <mergeCell ref="C21:O21"/>
    <mergeCell ref="V25:X25"/>
    <mergeCell ref="P25:R25"/>
    <mergeCell ref="C23:O23"/>
    <mergeCell ref="C24:O24"/>
    <mergeCell ref="S21:U21"/>
    <mergeCell ref="P27:R27"/>
    <mergeCell ref="S27:U27"/>
    <mergeCell ref="C26:O26"/>
    <mergeCell ref="Y21:AC21"/>
    <mergeCell ref="P16:R17"/>
    <mergeCell ref="S16:U17"/>
    <mergeCell ref="B16:O17"/>
    <mergeCell ref="E13:U13"/>
    <mergeCell ref="B33:AC33"/>
    <mergeCell ref="S22:U22"/>
    <mergeCell ref="P23:R23"/>
    <mergeCell ref="S23:U23"/>
    <mergeCell ref="V21:X21"/>
    <mergeCell ref="Y13:AC13"/>
    <mergeCell ref="C22:O22"/>
    <mergeCell ref="V22:X22"/>
    <mergeCell ref="Y25:AC25"/>
    <mergeCell ref="Y24:AC24"/>
    <mergeCell ref="P28:R28"/>
    <mergeCell ref="C27:O27"/>
    <mergeCell ref="M11:P11"/>
    <mergeCell ref="R11:U11"/>
    <mergeCell ref="B3:AC3"/>
    <mergeCell ref="B6:C6"/>
    <mergeCell ref="D6:AC6"/>
    <mergeCell ref="B7:C7"/>
    <mergeCell ref="D7:AC7"/>
    <mergeCell ref="V10:X10"/>
    <mergeCell ref="Y27:AC27"/>
    <mergeCell ref="Y28:AC28"/>
    <mergeCell ref="S28:U28"/>
    <mergeCell ref="V28:X28"/>
    <mergeCell ref="E10:I10"/>
    <mergeCell ref="M10:P10"/>
    <mergeCell ref="R10:U10"/>
    <mergeCell ref="V20:X20"/>
    <mergeCell ref="E14:U14"/>
    <mergeCell ref="C19:O19"/>
    <mergeCell ref="P18:R18"/>
    <mergeCell ref="S18:U18"/>
    <mergeCell ref="B18:O18"/>
    <mergeCell ref="P19:R19"/>
    <mergeCell ref="V19:X19"/>
    <mergeCell ref="E11:I11"/>
    <mergeCell ref="V24:X24"/>
    <mergeCell ref="S26:U26"/>
    <mergeCell ref="V26:X26"/>
    <mergeCell ref="P26:R26"/>
    <mergeCell ref="V27:X27"/>
  </mergeCells>
  <phoneticPr fontId="26"/>
  <dataValidations count="4">
    <dataValidation type="list" allowBlank="1" showInputMessage="1" showErrorMessage="1" sqref="P24:P28 V24:V28 S24:S28" xr:uid="{00000000-0002-0000-0600-000000000000}">
      <formula1>$AH$19:$AH$23</formula1>
    </dataValidation>
    <dataValidation type="list" allowBlank="1" showInputMessage="1" showErrorMessage="1" sqref="V19:X23" xr:uid="{00000000-0002-0000-0600-000001000000}">
      <formula1>"4,3,2,1,0"</formula1>
    </dataValidation>
    <dataValidation type="list" allowBlank="1" showInputMessage="1" showErrorMessage="1" sqref="R10:U11 M10:P11" xr:uid="{00000000-0002-0000-0600-000002000000}">
      <formula1>$AG$19:$AG$149</formula1>
    </dataValidation>
    <dataValidation type="list" allowBlank="1" showInputMessage="1" showErrorMessage="1" sqref="P19:U23" xr:uid="{00000000-0002-0000-0600-000003000000}">
      <formula1>$AH$19:$AH$22</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theme="5" tint="0.79998168889431442"/>
  </sheetPr>
  <dimension ref="A1:BB150"/>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52" t="s">
        <v>222</v>
      </c>
      <c r="E7" s="452"/>
      <c r="F7" s="452"/>
      <c r="G7" s="452"/>
      <c r="H7" s="452"/>
      <c r="I7" s="452"/>
      <c r="J7" s="452"/>
      <c r="K7" s="452"/>
      <c r="L7" s="452"/>
      <c r="M7" s="452"/>
      <c r="N7" s="452"/>
      <c r="O7" s="452"/>
      <c r="P7" s="452"/>
      <c r="Q7" s="452"/>
      <c r="R7" s="452"/>
      <c r="S7" s="452"/>
      <c r="T7" s="452"/>
      <c r="U7" s="452"/>
      <c r="V7" s="452"/>
      <c r="W7" s="452"/>
      <c r="X7" s="452"/>
      <c r="Y7" s="452"/>
      <c r="Z7" s="452"/>
      <c r="AA7" s="452"/>
      <c r="AB7" s="452"/>
      <c r="AC7" s="453"/>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4"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4"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4" s="27" customFormat="1" ht="41.25" customHeight="1" x14ac:dyDescent="0.15">
      <c r="B19" s="55" t="s">
        <v>28</v>
      </c>
      <c r="C19" s="380" t="s">
        <v>199</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61" t="s">
        <v>50</v>
      </c>
      <c r="AP19" s="486"/>
      <c r="AQ19" s="486"/>
      <c r="AR19" s="486"/>
      <c r="AS19" s="486"/>
      <c r="AT19" s="486"/>
      <c r="AU19" s="486"/>
      <c r="AV19" s="486"/>
      <c r="AW19" s="486"/>
      <c r="AX19" s="486"/>
      <c r="AY19" s="486"/>
      <c r="AZ19" s="486"/>
      <c r="BA19" s="486"/>
      <c r="BB19" s="486"/>
    </row>
    <row r="20" spans="1:54" s="27" customFormat="1" ht="41.25" customHeight="1" x14ac:dyDescent="0.15">
      <c r="B20" s="55" t="s">
        <v>29</v>
      </c>
      <c r="C20" s="380" t="s">
        <v>313</v>
      </c>
      <c r="D20" s="381"/>
      <c r="E20" s="381"/>
      <c r="F20" s="381"/>
      <c r="G20" s="381"/>
      <c r="H20" s="381"/>
      <c r="I20" s="381"/>
      <c r="J20" s="381"/>
      <c r="K20" s="381"/>
      <c r="L20" s="381"/>
      <c r="M20" s="381"/>
      <c r="N20" s="381"/>
      <c r="O20" s="381"/>
      <c r="P20" s="351"/>
      <c r="Q20" s="349"/>
      <c r="R20" s="350"/>
      <c r="S20" s="348"/>
      <c r="T20" s="349"/>
      <c r="U20" s="352"/>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65" t="s">
        <v>54</v>
      </c>
      <c r="AP20" s="486"/>
      <c r="AQ20" s="486"/>
      <c r="AR20" s="486"/>
      <c r="AS20" s="486"/>
      <c r="AT20" s="486"/>
      <c r="AU20" s="486"/>
      <c r="AV20" s="486"/>
      <c r="AW20" s="486"/>
      <c r="AX20" s="486"/>
      <c r="AY20" s="486"/>
      <c r="AZ20" s="486"/>
      <c r="BA20" s="486"/>
      <c r="BB20" s="486"/>
    </row>
    <row r="21" spans="1:54" s="27" customFormat="1" ht="41.25" customHeight="1" x14ac:dyDescent="0.15">
      <c r="B21" s="55" t="s">
        <v>30</v>
      </c>
      <c r="C21" s="382" t="s">
        <v>314</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F21" s="40"/>
      <c r="AG21" s="219">
        <v>0.34027777777777801</v>
      </c>
      <c r="AH21" s="62">
        <v>2</v>
      </c>
      <c r="AI21" s="63" t="s">
        <v>101</v>
      </c>
      <c r="AJ21" s="64" t="s">
        <v>100</v>
      </c>
      <c r="AK21" s="63" t="s">
        <v>55</v>
      </c>
      <c r="AL21" s="65" t="s">
        <v>56</v>
      </c>
      <c r="AM21" s="63" t="s">
        <v>57</v>
      </c>
      <c r="AN21" s="65" t="s">
        <v>58</v>
      </c>
      <c r="AP21" s="486"/>
      <c r="AQ21" s="486"/>
      <c r="AR21" s="486"/>
      <c r="AS21" s="486"/>
      <c r="AT21" s="486"/>
      <c r="AU21" s="486"/>
      <c r="AV21" s="486"/>
      <c r="AW21" s="486"/>
      <c r="AX21" s="486"/>
      <c r="AY21" s="486"/>
      <c r="AZ21" s="486"/>
      <c r="BA21" s="486"/>
      <c r="BB21" s="486"/>
    </row>
    <row r="22" spans="1:54" s="27" customFormat="1" ht="41.25" customHeight="1" x14ac:dyDescent="0.15">
      <c r="B22" s="55" t="s">
        <v>31</v>
      </c>
      <c r="C22" s="382" t="s">
        <v>345</v>
      </c>
      <c r="D22" s="383"/>
      <c r="E22" s="383"/>
      <c r="F22" s="383"/>
      <c r="G22" s="383"/>
      <c r="H22" s="383"/>
      <c r="I22" s="383"/>
      <c r="J22" s="383"/>
      <c r="K22" s="383"/>
      <c r="L22" s="383"/>
      <c r="M22" s="383"/>
      <c r="N22" s="383"/>
      <c r="O22" s="383"/>
      <c r="P22" s="484"/>
      <c r="Q22" s="483"/>
      <c r="R22" s="485"/>
      <c r="S22" s="482"/>
      <c r="T22" s="483"/>
      <c r="U22" s="483"/>
      <c r="V22" s="348"/>
      <c r="W22" s="349"/>
      <c r="X22" s="350"/>
      <c r="Y22" s="346"/>
      <c r="Z22" s="346"/>
      <c r="AA22" s="346"/>
      <c r="AB22" s="346"/>
      <c r="AC22" s="347"/>
      <c r="AF22" s="40"/>
      <c r="AG22" s="219">
        <v>0.34375</v>
      </c>
      <c r="AH22" s="66">
        <v>1</v>
      </c>
      <c r="AI22" s="67" t="s">
        <v>102</v>
      </c>
      <c r="AJ22" s="53" t="s">
        <v>100</v>
      </c>
      <c r="AK22" s="67" t="s">
        <v>59</v>
      </c>
      <c r="AL22" s="68" t="s">
        <v>60</v>
      </c>
      <c r="AM22" s="67" t="s">
        <v>61</v>
      </c>
      <c r="AN22" s="68" t="s">
        <v>62</v>
      </c>
      <c r="AP22" s="486"/>
      <c r="AQ22" s="486"/>
      <c r="AR22" s="486"/>
      <c r="AS22" s="486"/>
      <c r="AT22" s="486"/>
      <c r="AU22" s="486"/>
      <c r="AV22" s="486"/>
      <c r="AW22" s="486"/>
      <c r="AX22" s="486"/>
      <c r="AY22" s="486"/>
      <c r="AZ22" s="486"/>
      <c r="BA22" s="486"/>
      <c r="BB22" s="486"/>
    </row>
    <row r="23" spans="1:54" s="27" customFormat="1" ht="41.25" customHeight="1" x14ac:dyDescent="0.15">
      <c r="B23" s="55" t="s">
        <v>32</v>
      </c>
      <c r="C23" s="382" t="s">
        <v>363</v>
      </c>
      <c r="D23" s="383"/>
      <c r="E23" s="383"/>
      <c r="F23" s="383"/>
      <c r="G23" s="383"/>
      <c r="H23" s="383"/>
      <c r="I23" s="383"/>
      <c r="J23" s="383"/>
      <c r="K23" s="383"/>
      <c r="L23" s="383"/>
      <c r="M23" s="383"/>
      <c r="N23" s="383"/>
      <c r="O23" s="383"/>
      <c r="P23" s="473"/>
      <c r="Q23" s="474"/>
      <c r="R23" s="475"/>
      <c r="S23" s="476"/>
      <c r="T23" s="474"/>
      <c r="U23" s="474"/>
      <c r="V23" s="477"/>
      <c r="W23" s="478"/>
      <c r="X23" s="479"/>
      <c r="Y23" s="480"/>
      <c r="Z23" s="480"/>
      <c r="AA23" s="480"/>
      <c r="AB23" s="480"/>
      <c r="AC23" s="481"/>
      <c r="AF23" s="40"/>
      <c r="AG23" s="219">
        <v>0.34722222222222199</v>
      </c>
      <c r="AP23" s="486"/>
      <c r="AQ23" s="486"/>
      <c r="AR23" s="486"/>
      <c r="AS23" s="486"/>
      <c r="AT23" s="486"/>
      <c r="AU23" s="486"/>
      <c r="AV23" s="486"/>
      <c r="AW23" s="486"/>
      <c r="AX23" s="486"/>
      <c r="AY23" s="486"/>
      <c r="AZ23" s="486"/>
      <c r="BA23" s="486"/>
      <c r="BB23" s="486"/>
    </row>
    <row r="24" spans="1:54" s="27" customFormat="1" ht="58.5" customHeight="1" x14ac:dyDescent="0.15">
      <c r="B24" s="55" t="s">
        <v>151</v>
      </c>
      <c r="C24" s="382" t="s">
        <v>315</v>
      </c>
      <c r="D24" s="383"/>
      <c r="E24" s="383"/>
      <c r="F24" s="383"/>
      <c r="G24" s="383"/>
      <c r="H24" s="383"/>
      <c r="I24" s="383"/>
      <c r="J24" s="383"/>
      <c r="K24" s="383"/>
      <c r="L24" s="383"/>
      <c r="M24" s="383"/>
      <c r="N24" s="383"/>
      <c r="O24" s="383"/>
      <c r="P24" s="466"/>
      <c r="Q24" s="467"/>
      <c r="R24" s="467"/>
      <c r="S24" s="468"/>
      <c r="T24" s="469"/>
      <c r="U24" s="469"/>
      <c r="V24" s="470"/>
      <c r="W24" s="471"/>
      <c r="X24" s="472"/>
      <c r="Y24" s="464"/>
      <c r="Z24" s="464"/>
      <c r="AA24" s="464"/>
      <c r="AB24" s="464"/>
      <c r="AC24" s="465"/>
      <c r="AF24" s="40"/>
      <c r="AG24" s="219">
        <v>0.35069444444444497</v>
      </c>
      <c r="AH24" s="40"/>
      <c r="AI24" s="40"/>
      <c r="AJ24" s="40"/>
      <c r="AK24" s="40"/>
      <c r="AL24" s="40"/>
      <c r="AM24" s="40"/>
      <c r="AN24" s="40"/>
    </row>
    <row r="25" spans="1:54" s="27" customFormat="1" ht="41.25" customHeight="1" x14ac:dyDescent="0.15">
      <c r="B25" s="55" t="s">
        <v>159</v>
      </c>
      <c r="C25" s="382" t="s">
        <v>320</v>
      </c>
      <c r="D25" s="383"/>
      <c r="E25" s="383"/>
      <c r="F25" s="383"/>
      <c r="G25" s="383"/>
      <c r="H25" s="383"/>
      <c r="I25" s="383"/>
      <c r="J25" s="383"/>
      <c r="K25" s="383"/>
      <c r="L25" s="383"/>
      <c r="M25" s="383"/>
      <c r="N25" s="383"/>
      <c r="O25" s="383"/>
      <c r="P25" s="473"/>
      <c r="Q25" s="474"/>
      <c r="R25" s="475"/>
      <c r="S25" s="476"/>
      <c r="T25" s="474"/>
      <c r="U25" s="474"/>
      <c r="V25" s="477"/>
      <c r="W25" s="478"/>
      <c r="X25" s="479"/>
      <c r="Y25" s="480"/>
      <c r="Z25" s="480"/>
      <c r="AA25" s="480"/>
      <c r="AB25" s="480"/>
      <c r="AC25" s="481"/>
      <c r="AF25" s="40"/>
      <c r="AG25" s="219">
        <v>0.35416666666666702</v>
      </c>
      <c r="AH25" s="40"/>
      <c r="AI25" s="40"/>
      <c r="AJ25" s="40"/>
      <c r="AK25" s="40"/>
      <c r="AL25" s="40"/>
      <c r="AM25" s="40"/>
      <c r="AN25" s="40"/>
    </row>
    <row r="26" spans="1:54" s="27" customFormat="1" ht="47.25" customHeight="1" x14ac:dyDescent="0.15">
      <c r="B26" s="69" t="s">
        <v>197</v>
      </c>
      <c r="C26" s="382" t="s">
        <v>316</v>
      </c>
      <c r="D26" s="383"/>
      <c r="E26" s="383"/>
      <c r="F26" s="383"/>
      <c r="G26" s="383"/>
      <c r="H26" s="383"/>
      <c r="I26" s="383"/>
      <c r="J26" s="383"/>
      <c r="K26" s="383"/>
      <c r="L26" s="383"/>
      <c r="M26" s="383"/>
      <c r="N26" s="383"/>
      <c r="O26" s="383"/>
      <c r="P26" s="466"/>
      <c r="Q26" s="467"/>
      <c r="R26" s="467"/>
      <c r="S26" s="468"/>
      <c r="T26" s="469"/>
      <c r="U26" s="469"/>
      <c r="V26" s="470"/>
      <c r="W26" s="471"/>
      <c r="X26" s="472"/>
      <c r="Y26" s="464"/>
      <c r="Z26" s="464"/>
      <c r="AA26" s="464"/>
      <c r="AB26" s="464"/>
      <c r="AC26" s="465"/>
      <c r="AF26" s="40"/>
      <c r="AG26" s="219">
        <v>0.35763888888888901</v>
      </c>
      <c r="AH26" s="40"/>
      <c r="AI26" s="40"/>
      <c r="AJ26" s="40"/>
      <c r="AK26" s="40"/>
      <c r="AL26" s="40"/>
      <c r="AM26" s="40"/>
      <c r="AN26" s="40"/>
    </row>
    <row r="27" spans="1:54" s="27" customFormat="1" ht="47.25" customHeight="1" thickBot="1" x14ac:dyDescent="0.2">
      <c r="B27" s="144" t="s">
        <v>198</v>
      </c>
      <c r="C27" s="382" t="s">
        <v>317</v>
      </c>
      <c r="D27" s="383"/>
      <c r="E27" s="383"/>
      <c r="F27" s="383"/>
      <c r="G27" s="383"/>
      <c r="H27" s="383"/>
      <c r="I27" s="383"/>
      <c r="J27" s="383"/>
      <c r="K27" s="383"/>
      <c r="L27" s="383"/>
      <c r="M27" s="383"/>
      <c r="N27" s="383"/>
      <c r="O27" s="383"/>
      <c r="P27" s="443"/>
      <c r="Q27" s="444"/>
      <c r="R27" s="445"/>
      <c r="S27" s="446"/>
      <c r="T27" s="444"/>
      <c r="U27" s="444"/>
      <c r="V27" s="447"/>
      <c r="W27" s="448"/>
      <c r="X27" s="449"/>
      <c r="Y27" s="450"/>
      <c r="Z27" s="450"/>
      <c r="AA27" s="450"/>
      <c r="AB27" s="450"/>
      <c r="AC27" s="451"/>
      <c r="AF27" s="40"/>
      <c r="AG27" s="219">
        <v>0.36111111111111099</v>
      </c>
      <c r="AH27" s="40"/>
      <c r="AI27" s="40"/>
      <c r="AJ27" s="40"/>
      <c r="AK27" s="40"/>
      <c r="AL27" s="40"/>
      <c r="AM27" s="40"/>
      <c r="AN27" s="40"/>
    </row>
    <row r="28" spans="1:54" s="143" customFormat="1" ht="41.25" customHeight="1" x14ac:dyDescent="0.15">
      <c r="A28" s="27"/>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D28" s="27"/>
      <c r="AE28" s="27"/>
      <c r="AF28" s="40"/>
      <c r="AG28" s="219">
        <v>0.36458333333333398</v>
      </c>
      <c r="AH28" s="40"/>
      <c r="AI28" s="40"/>
      <c r="AJ28" s="40"/>
      <c r="AK28" s="40"/>
      <c r="AL28" s="40"/>
      <c r="AM28" s="40"/>
      <c r="AN28" s="40"/>
    </row>
    <row r="29" spans="1:54"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4" s="143" customFormat="1" ht="15.75" customHeight="1" x14ac:dyDescent="0.15">
      <c r="A30" s="27"/>
      <c r="B30" s="70"/>
      <c r="C30" s="27"/>
      <c r="D30" s="27"/>
      <c r="E30" s="27"/>
      <c r="F30" s="27"/>
      <c r="G30" s="27"/>
      <c r="H30" s="27"/>
      <c r="I30" s="27"/>
      <c r="J30" s="27"/>
      <c r="K30" s="27"/>
      <c r="L30" s="27"/>
      <c r="M30" s="40"/>
      <c r="N30" s="40"/>
      <c r="O30" s="40"/>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54" s="27" customFormat="1" ht="15.75" customHeight="1" x14ac:dyDescent="0.15">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F31" s="40"/>
      <c r="AG31" s="219">
        <v>0.37847222222222299</v>
      </c>
      <c r="AH31" s="40"/>
      <c r="AI31" s="40"/>
      <c r="AJ31" s="40"/>
      <c r="AK31" s="40"/>
      <c r="AL31" s="40"/>
      <c r="AM31" s="40"/>
      <c r="AN31" s="40"/>
    </row>
    <row r="32" spans="1:54"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row>
    <row r="33" spans="1:44" s="40" customFormat="1" ht="15.75" customHeight="1" x14ac:dyDescent="0.15">
      <c r="A33" s="27"/>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s="27"/>
      <c r="AE33" s="27"/>
      <c r="AG33" s="219">
        <v>0.38541666666666702</v>
      </c>
      <c r="AO33" s="27"/>
      <c r="AP33" s="27"/>
      <c r="AQ33" s="27"/>
      <c r="AR33" s="27"/>
    </row>
    <row r="34" spans="1:44" s="40" customFormat="1" ht="15.75" customHeight="1" x14ac:dyDescent="0.15">
      <c r="A34" s="27"/>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s="27"/>
      <c r="AE34" s="27"/>
      <c r="AG34" s="219">
        <v>0.38888888888889001</v>
      </c>
      <c r="AO34" s="27"/>
      <c r="AP34" s="27"/>
      <c r="AQ34" s="27"/>
      <c r="AR34" s="27"/>
    </row>
    <row r="35" spans="1:44" s="40" customFormat="1" ht="15.75" customHeight="1" x14ac:dyDescent="0.15">
      <c r="A35" s="27"/>
      <c r="B35" s="70"/>
      <c r="C35" s="27"/>
      <c r="D35" s="27"/>
      <c r="E35" s="27"/>
      <c r="F35" s="27"/>
      <c r="G35" s="27"/>
      <c r="H35" s="27"/>
      <c r="I35" s="27"/>
      <c r="J35" s="27"/>
      <c r="K35" s="27"/>
      <c r="L35" s="27"/>
      <c r="P35" s="27"/>
      <c r="Q35"/>
      <c r="R35"/>
      <c r="S35"/>
      <c r="T35"/>
      <c r="U35"/>
      <c r="V35"/>
      <c r="W35"/>
      <c r="X35"/>
      <c r="Y35"/>
      <c r="Z35"/>
      <c r="AA35"/>
      <c r="AB35"/>
      <c r="AC35"/>
      <c r="AD35" s="27"/>
      <c r="AE35" s="27"/>
      <c r="AG35" s="219">
        <v>0.39236111111111199</v>
      </c>
      <c r="AO35" s="27"/>
      <c r="AP35" s="27"/>
      <c r="AQ35" s="27"/>
      <c r="AR35" s="27"/>
    </row>
    <row r="36" spans="1:44" s="22" customFormat="1" ht="15.75" customHeight="1" x14ac:dyDescent="0.15">
      <c r="A36"/>
      <c r="B36" s="70"/>
      <c r="C36" s="27"/>
      <c r="D36" s="27"/>
      <c r="E36" s="27"/>
      <c r="F36" s="27"/>
      <c r="G36" s="27"/>
      <c r="H36" s="27"/>
      <c r="I36" s="27"/>
      <c r="J36" s="27"/>
      <c r="K36" s="27"/>
      <c r="L36" s="27"/>
      <c r="M36" s="40"/>
      <c r="N36" s="40"/>
      <c r="O36" s="40"/>
      <c r="P36" s="27"/>
      <c r="Q36"/>
      <c r="R36"/>
      <c r="S36"/>
      <c r="T36"/>
      <c r="U36"/>
      <c r="V36"/>
      <c r="W36"/>
      <c r="X36"/>
      <c r="Y36"/>
      <c r="Z36"/>
      <c r="AA36"/>
      <c r="AB36"/>
      <c r="AC36"/>
      <c r="AD36"/>
      <c r="AE36"/>
      <c r="AG36" s="219">
        <v>0.39583333333333398</v>
      </c>
      <c r="AO36"/>
      <c r="AP36"/>
      <c r="AQ36"/>
      <c r="AR36"/>
    </row>
    <row r="37" spans="1:44" s="22" customFormat="1" ht="15.75" customHeight="1" x14ac:dyDescent="0.15">
      <c r="A37"/>
      <c r="B37" s="70"/>
      <c r="C37" s="27"/>
      <c r="D37" s="27"/>
      <c r="E37" s="27"/>
      <c r="F37" s="27"/>
      <c r="G37" s="27"/>
      <c r="H37" s="27"/>
      <c r="I37" s="27"/>
      <c r="J37" s="27"/>
      <c r="K37" s="27"/>
      <c r="L37" s="27"/>
      <c r="M37" s="40"/>
      <c r="N37" s="40"/>
      <c r="O37" s="40"/>
      <c r="P37" s="27"/>
      <c r="Q37"/>
      <c r="R37"/>
      <c r="S37"/>
      <c r="T37"/>
      <c r="U37"/>
      <c r="V37"/>
      <c r="W37"/>
      <c r="X37"/>
      <c r="Y37"/>
      <c r="Z37"/>
      <c r="AA37"/>
      <c r="AB37"/>
      <c r="AC37"/>
      <c r="AD37"/>
      <c r="AE37"/>
      <c r="AG37" s="219">
        <v>0.39930555555555602</v>
      </c>
      <c r="AO37"/>
      <c r="AP37"/>
      <c r="AQ37"/>
      <c r="AR37"/>
    </row>
    <row r="38" spans="1:44" s="22" customFormat="1" ht="15.75" customHeight="1" x14ac:dyDescent="0.15">
      <c r="A38"/>
      <c r="B38" s="70"/>
      <c r="C38" s="27"/>
      <c r="D38" s="27"/>
      <c r="E38" s="27"/>
      <c r="F38" s="27"/>
      <c r="G38" s="27"/>
      <c r="H38" s="27"/>
      <c r="I38" s="27"/>
      <c r="J38" s="27"/>
      <c r="K38" s="27"/>
      <c r="L38" s="27"/>
      <c r="M38" s="40"/>
      <c r="N38" s="40"/>
      <c r="O38" s="40"/>
      <c r="P38" s="27"/>
      <c r="Q38"/>
      <c r="R38"/>
      <c r="S38"/>
      <c r="T38"/>
      <c r="U38"/>
      <c r="V38"/>
      <c r="W38"/>
      <c r="X38"/>
      <c r="Y38"/>
      <c r="Z38"/>
      <c r="AA38"/>
      <c r="AB38"/>
      <c r="AC38"/>
      <c r="AD38"/>
      <c r="AE38"/>
      <c r="AG38" s="219">
        <v>0.40277777777777901</v>
      </c>
      <c r="AO38"/>
      <c r="AP38"/>
      <c r="AQ38"/>
      <c r="AR38"/>
    </row>
    <row r="39" spans="1:44" s="22" customFormat="1" ht="15.75" customHeight="1" x14ac:dyDescent="0.15">
      <c r="A39"/>
      <c r="B39" s="70"/>
      <c r="C39" s="27"/>
      <c r="D39" s="27"/>
      <c r="E39" s="27"/>
      <c r="F39" s="27"/>
      <c r="G39" s="27"/>
      <c r="H39" s="27"/>
      <c r="I39" s="27"/>
      <c r="J39" s="27"/>
      <c r="K39" s="27"/>
      <c r="L39" s="27"/>
      <c r="M39" s="40"/>
      <c r="N39" s="40"/>
      <c r="O39" s="40"/>
      <c r="P39" s="27"/>
      <c r="Q39"/>
      <c r="R39"/>
      <c r="S39"/>
      <c r="T39"/>
      <c r="U39"/>
      <c r="V39"/>
      <c r="W39"/>
      <c r="X39"/>
      <c r="Y39"/>
      <c r="Z39"/>
      <c r="AA39"/>
      <c r="AB39"/>
      <c r="AC39"/>
      <c r="AD39"/>
      <c r="AE39"/>
      <c r="AG39" s="219">
        <v>0.406250000000001</v>
      </c>
      <c r="AO39"/>
      <c r="AP39"/>
      <c r="AQ39"/>
      <c r="AR39"/>
    </row>
    <row r="40" spans="1:44" s="22" customFormat="1" ht="15.75" customHeight="1" x14ac:dyDescent="0.15">
      <c r="A40"/>
      <c r="B40" s="70"/>
      <c r="C40" s="27"/>
      <c r="D40" s="27"/>
      <c r="E40" s="27"/>
      <c r="F40" s="27"/>
      <c r="G40" s="27"/>
      <c r="H40" s="27"/>
      <c r="I40" s="27"/>
      <c r="J40" s="27"/>
      <c r="K40" s="27"/>
      <c r="L40" s="27"/>
      <c r="M40" s="40"/>
      <c r="N40" s="40"/>
      <c r="O40" s="40"/>
      <c r="P40" s="27"/>
      <c r="Q40"/>
      <c r="R40"/>
      <c r="S40"/>
      <c r="T40"/>
      <c r="U40"/>
      <c r="V40"/>
      <c r="W40"/>
      <c r="X40"/>
      <c r="Y40"/>
      <c r="Z40"/>
      <c r="AA40"/>
      <c r="AB40"/>
      <c r="AC40"/>
      <c r="AD40"/>
      <c r="AE40"/>
      <c r="AG40" s="219">
        <v>0.40972222222222299</v>
      </c>
      <c r="AO40"/>
      <c r="AP40"/>
      <c r="AQ40"/>
      <c r="AR40"/>
    </row>
    <row r="41" spans="1:44" s="22" customFormat="1" ht="15.75" customHeight="1" x14ac:dyDescent="0.15">
      <c r="A41"/>
      <c r="B41" s="4"/>
      <c r="C41"/>
      <c r="D41"/>
      <c r="E41"/>
      <c r="F41"/>
      <c r="G41"/>
      <c r="H41"/>
      <c r="I41"/>
      <c r="J41"/>
      <c r="K41"/>
      <c r="L41"/>
      <c r="M41"/>
      <c r="N41"/>
      <c r="O41"/>
      <c r="P41"/>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5.75" customHeight="1"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c r="AO78"/>
      <c r="AP78"/>
      <c r="AQ78"/>
      <c r="AR78"/>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x14ac:dyDescent="0.15">
      <c r="A140"/>
      <c r="B140"/>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219">
        <v>0.78472222222222798</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219">
        <v>0.79166666666666663</v>
      </c>
    </row>
    <row r="150" spans="1:33" s="22" customFormat="1" x14ac:dyDescent="0.15">
      <c r="A150"/>
      <c r="B150"/>
      <c r="C150"/>
      <c r="D150"/>
      <c r="E150"/>
      <c r="F150"/>
      <c r="G150"/>
      <c r="H150"/>
      <c r="I150"/>
      <c r="J150"/>
      <c r="K150"/>
      <c r="L150"/>
      <c r="M150"/>
      <c r="N150"/>
      <c r="O150"/>
      <c r="P150"/>
      <c r="Q150"/>
      <c r="R150"/>
      <c r="S150"/>
      <c r="T150"/>
      <c r="U150"/>
      <c r="V150"/>
      <c r="W150"/>
      <c r="X150"/>
      <c r="Y150"/>
      <c r="Z150"/>
      <c r="AA150"/>
      <c r="AB150"/>
      <c r="AC150"/>
      <c r="AD150"/>
      <c r="AE150"/>
    </row>
  </sheetData>
  <mergeCells count="90">
    <mergeCell ref="B33:AC33"/>
    <mergeCell ref="B34:AC34"/>
    <mergeCell ref="AO10:AU12"/>
    <mergeCell ref="AP19:BB23"/>
    <mergeCell ref="E11:I11"/>
    <mergeCell ref="AI16:AJ16"/>
    <mergeCell ref="AM16:AN16"/>
    <mergeCell ref="B31:AC31"/>
    <mergeCell ref="R11:U11"/>
    <mergeCell ref="B32:AC32"/>
    <mergeCell ref="E13:U13"/>
    <mergeCell ref="V16:X17"/>
    <mergeCell ref="P18:R18"/>
    <mergeCell ref="Y13:AC13"/>
    <mergeCell ref="V10:X10"/>
    <mergeCell ref="Y10:AC10"/>
    <mergeCell ref="B3:AC3"/>
    <mergeCell ref="B6:C6"/>
    <mergeCell ref="D6:AC6"/>
    <mergeCell ref="B7:C7"/>
    <mergeCell ref="D7:AC7"/>
    <mergeCell ref="E10:I10"/>
    <mergeCell ref="M10:P10"/>
    <mergeCell ref="R10:U10"/>
    <mergeCell ref="M11:P11"/>
    <mergeCell ref="AI18:AJ18"/>
    <mergeCell ref="Y18:AC18"/>
    <mergeCell ref="V13:X13"/>
    <mergeCell ref="V18:X18"/>
    <mergeCell ref="E14:U14"/>
    <mergeCell ref="B16:O17"/>
    <mergeCell ref="AM18:AN18"/>
    <mergeCell ref="AH16:AH17"/>
    <mergeCell ref="AK16:AL16"/>
    <mergeCell ref="P19:R19"/>
    <mergeCell ref="S19:U19"/>
    <mergeCell ref="V19:X19"/>
    <mergeCell ref="AK18:AL18"/>
    <mergeCell ref="Y19:AC19"/>
    <mergeCell ref="S18:U18"/>
    <mergeCell ref="Y16:AC17"/>
    <mergeCell ref="P16:R17"/>
    <mergeCell ref="S16:U17"/>
    <mergeCell ref="C19:O19"/>
    <mergeCell ref="B18:O18"/>
    <mergeCell ref="V25:X25"/>
    <mergeCell ref="P20:R20"/>
    <mergeCell ref="S20:U20"/>
    <mergeCell ref="V20:X20"/>
    <mergeCell ref="C24:O24"/>
    <mergeCell ref="C25:O25"/>
    <mergeCell ref="C20:O20"/>
    <mergeCell ref="C21:O21"/>
    <mergeCell ref="P23:R23"/>
    <mergeCell ref="P21:R21"/>
    <mergeCell ref="P24:R24"/>
    <mergeCell ref="C22:O22"/>
    <mergeCell ref="C23:O23"/>
    <mergeCell ref="P22:R22"/>
    <mergeCell ref="Y20:AC20"/>
    <mergeCell ref="Y21:AC21"/>
    <mergeCell ref="P25:R25"/>
    <mergeCell ref="S25:U25"/>
    <mergeCell ref="V23:X23"/>
    <mergeCell ref="S21:U21"/>
    <mergeCell ref="S24:U24"/>
    <mergeCell ref="V24:X24"/>
    <mergeCell ref="Y24:AC24"/>
    <mergeCell ref="Y25:AC25"/>
    <mergeCell ref="V21:X21"/>
    <mergeCell ref="S22:U22"/>
    <mergeCell ref="V22:X22"/>
    <mergeCell ref="S23:U23"/>
    <mergeCell ref="Y22:AC22"/>
    <mergeCell ref="Y23:AC23"/>
    <mergeCell ref="S28:U28"/>
    <mergeCell ref="C28:O28"/>
    <mergeCell ref="Y26:AC26"/>
    <mergeCell ref="P27:R27"/>
    <mergeCell ref="S27:U27"/>
    <mergeCell ref="C27:O27"/>
    <mergeCell ref="V27:X27"/>
    <mergeCell ref="Y27:AC27"/>
    <mergeCell ref="V28:X28"/>
    <mergeCell ref="P28:R28"/>
    <mergeCell ref="C26:O26"/>
    <mergeCell ref="P26:R26"/>
    <mergeCell ref="S26:U26"/>
    <mergeCell ref="V26:X26"/>
    <mergeCell ref="Y28:AC28"/>
  </mergeCells>
  <phoneticPr fontId="26"/>
  <dataValidations count="4">
    <dataValidation type="list" allowBlank="1" showInputMessage="1" showErrorMessage="1" sqref="S28 P28 V28" xr:uid="{00000000-0002-0000-0700-000000000000}">
      <formula1>$AH$19:$AH$21</formula1>
    </dataValidation>
    <dataValidation type="list" allowBlank="1" showInputMessage="1" showErrorMessage="1" sqref="P19:P27 S19:S27" xr:uid="{00000000-0002-0000-0700-000001000000}">
      <formula1>$AH$19:$AH$22</formula1>
    </dataValidation>
    <dataValidation type="list" allowBlank="1" showInputMessage="1" showErrorMessage="1" sqref="V19:X27" xr:uid="{00000000-0002-0000-0700-000002000000}">
      <formula1>"4,3,2,1,0"</formula1>
    </dataValidation>
    <dataValidation type="list" allowBlank="1" showInputMessage="1" showErrorMessage="1" sqref="M10:P11 R10:U11" xr:uid="{00000000-0002-0000-07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5" tint="0.79998168889431442"/>
  </sheetPr>
  <dimension ref="A1:BC149"/>
  <sheetViews>
    <sheetView showGridLines="0" zoomScaleNormal="100" workbookViewId="0">
      <selection sqref="A1:U1"/>
    </sheetView>
  </sheetViews>
  <sheetFormatPr defaultRowHeight="13.5" x14ac:dyDescent="0.15"/>
  <cols>
    <col min="1" max="1" width="1.875" customWidth="1"/>
    <col min="2" max="2" width="3.25" customWidth="1"/>
    <col min="3" max="3" width="4.5" customWidth="1"/>
    <col min="4" max="8" width="2.25" customWidth="1"/>
    <col min="9" max="10" width="4.5" customWidth="1"/>
    <col min="11" max="14" width="2.25" customWidth="1"/>
    <col min="15" max="16" width="2.125" customWidth="1"/>
    <col min="17" max="27" width="2.25" customWidth="1"/>
    <col min="30" max="30" width="1.875" customWidth="1"/>
    <col min="32" max="33" width="8.5" style="22" hidden="1" customWidth="1"/>
    <col min="34" max="34" width="3.875" style="22" hidden="1" customWidth="1"/>
    <col min="35" max="40" width="8.5" style="22" hidden="1" customWidth="1"/>
  </cols>
  <sheetData>
    <row r="1" spans="1:47" ht="21" x14ac:dyDescent="0.15">
      <c r="A1" s="1"/>
      <c r="B1" s="2" t="s">
        <v>20</v>
      </c>
      <c r="C1" s="1"/>
      <c r="D1" s="1"/>
      <c r="E1" s="1"/>
      <c r="F1" s="1"/>
      <c r="G1" s="1"/>
      <c r="H1" s="1"/>
      <c r="I1" s="1"/>
      <c r="J1" s="1"/>
      <c r="K1" s="1"/>
      <c r="L1" s="1"/>
      <c r="M1" s="1"/>
      <c r="N1" s="1"/>
      <c r="O1" s="1"/>
      <c r="P1" s="1"/>
      <c r="Q1" s="1"/>
      <c r="R1" s="1"/>
      <c r="S1" s="1"/>
      <c r="T1" s="1"/>
      <c r="U1" s="1"/>
      <c r="V1" s="1"/>
      <c r="W1" s="1"/>
      <c r="X1" s="1"/>
      <c r="Y1" s="1"/>
      <c r="Z1" s="1"/>
      <c r="AA1" s="1"/>
      <c r="AB1" s="1"/>
      <c r="AC1" s="3"/>
      <c r="AD1" s="1"/>
      <c r="AF1"/>
      <c r="AG1"/>
      <c r="AH1"/>
      <c r="AI1"/>
      <c r="AJ1"/>
      <c r="AK1"/>
      <c r="AL1"/>
      <c r="AM1"/>
      <c r="AN1"/>
    </row>
    <row r="2" spans="1:47" s="27" customFormat="1" ht="3" customHeight="1" x14ac:dyDescent="0.15">
      <c r="B2" s="35"/>
    </row>
    <row r="3" spans="1:47" s="27" customFormat="1" ht="42" customHeight="1" x14ac:dyDescent="0.15">
      <c r="B3" s="304" t="s">
        <v>157</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6"/>
      <c r="AE3" s="36"/>
    </row>
    <row r="4" spans="1:47" s="27" customFormat="1" ht="7.5" customHeight="1" x14ac:dyDescent="0.15">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6"/>
    </row>
    <row r="5" spans="1:47" s="27" customFormat="1" ht="7.5" customHeight="1" x14ac:dyDescent="0.15">
      <c r="A5" s="37"/>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9"/>
      <c r="AF5" s="40"/>
      <c r="AG5" s="40"/>
      <c r="AH5" s="40"/>
      <c r="AI5" s="40"/>
      <c r="AJ5" s="40"/>
      <c r="AK5" s="40"/>
      <c r="AL5" s="40"/>
      <c r="AM5" s="40"/>
      <c r="AN5" s="40"/>
    </row>
    <row r="6" spans="1:47" s="27" customFormat="1" ht="18.75" customHeight="1" x14ac:dyDescent="0.15">
      <c r="A6" s="37"/>
      <c r="B6" s="361" t="s">
        <v>21</v>
      </c>
      <c r="C6" s="361"/>
      <c r="D6" s="363" t="s">
        <v>174</v>
      </c>
      <c r="E6" s="363"/>
      <c r="F6" s="363"/>
      <c r="G6" s="363"/>
      <c r="H6" s="363"/>
      <c r="I6" s="363"/>
      <c r="J6" s="363"/>
      <c r="K6" s="363"/>
      <c r="L6" s="363"/>
      <c r="M6" s="363"/>
      <c r="N6" s="363"/>
      <c r="O6" s="363"/>
      <c r="P6" s="363"/>
      <c r="Q6" s="363"/>
      <c r="R6" s="363"/>
      <c r="S6" s="363"/>
      <c r="T6" s="363"/>
      <c r="U6" s="363"/>
      <c r="V6" s="363"/>
      <c r="W6" s="363"/>
      <c r="X6" s="363"/>
      <c r="Y6" s="363"/>
      <c r="Z6" s="363"/>
      <c r="AA6" s="363"/>
      <c r="AB6" s="363"/>
      <c r="AC6" s="364"/>
      <c r="AF6" s="40"/>
      <c r="AG6" s="40"/>
      <c r="AH6" s="40"/>
      <c r="AI6" s="40"/>
      <c r="AJ6" s="40"/>
      <c r="AO6" s="27" t="s">
        <v>90</v>
      </c>
    </row>
    <row r="7" spans="1:47" s="27" customFormat="1" ht="32.1" customHeight="1" x14ac:dyDescent="0.15">
      <c r="A7" s="37"/>
      <c r="B7" s="362" t="s">
        <v>167</v>
      </c>
      <c r="C7" s="362"/>
      <c r="D7" s="495" t="s">
        <v>223</v>
      </c>
      <c r="E7" s="495"/>
      <c r="F7" s="495"/>
      <c r="G7" s="495"/>
      <c r="H7" s="495"/>
      <c r="I7" s="495"/>
      <c r="J7" s="495"/>
      <c r="K7" s="495"/>
      <c r="L7" s="495"/>
      <c r="M7" s="495"/>
      <c r="N7" s="495"/>
      <c r="O7" s="495"/>
      <c r="P7" s="495"/>
      <c r="Q7" s="495"/>
      <c r="R7" s="495"/>
      <c r="S7" s="495"/>
      <c r="T7" s="495"/>
      <c r="U7" s="495"/>
      <c r="V7" s="495"/>
      <c r="W7" s="495"/>
      <c r="X7" s="495"/>
      <c r="Y7" s="495"/>
      <c r="Z7" s="495"/>
      <c r="AA7" s="495"/>
      <c r="AB7" s="495"/>
      <c r="AC7" s="496"/>
      <c r="AI7" s="40"/>
      <c r="AJ7" s="40"/>
      <c r="AK7" s="40"/>
      <c r="AL7" s="40"/>
      <c r="AM7" s="40"/>
      <c r="AN7" s="40"/>
    </row>
    <row r="8" spans="1:47" s="27" customFormat="1" ht="7.5" customHeight="1" x14ac:dyDescent="0.15">
      <c r="A8" s="37"/>
      <c r="B8" s="41"/>
      <c r="C8" s="42"/>
      <c r="D8" s="42"/>
      <c r="E8" s="42"/>
      <c r="F8" s="42"/>
      <c r="G8" s="42"/>
      <c r="H8" s="42"/>
      <c r="I8" s="41"/>
      <c r="J8" s="42"/>
      <c r="K8" s="42"/>
      <c r="L8" s="42"/>
      <c r="M8" s="42"/>
      <c r="N8" s="42"/>
      <c r="O8" s="42"/>
      <c r="P8" s="42"/>
      <c r="Q8" s="42"/>
      <c r="R8" s="42"/>
      <c r="S8" s="42"/>
      <c r="T8" s="42"/>
      <c r="U8" s="42"/>
      <c r="V8" s="42"/>
      <c r="W8" s="42"/>
      <c r="X8" s="42"/>
      <c r="Y8" s="42"/>
      <c r="Z8" s="42"/>
      <c r="AA8" s="42"/>
      <c r="AB8" s="42"/>
      <c r="AC8" s="43"/>
    </row>
    <row r="9" spans="1:47" s="27" customFormat="1" ht="7.5" customHeight="1" thickBot="1" x14ac:dyDescent="0.2"/>
    <row r="10" spans="1:47" s="27" customFormat="1" ht="18.75" customHeight="1" thickBot="1" x14ac:dyDescent="0.2">
      <c r="B10" s="73" t="s">
        <v>22</v>
      </c>
      <c r="C10" s="73"/>
      <c r="D10" s="44"/>
      <c r="E10" s="407"/>
      <c r="F10" s="408"/>
      <c r="G10" s="408"/>
      <c r="H10" s="408"/>
      <c r="I10" s="409"/>
      <c r="J10" s="225"/>
      <c r="K10" s="226"/>
      <c r="L10" s="227"/>
      <c r="M10" s="359"/>
      <c r="N10" s="359"/>
      <c r="O10" s="359"/>
      <c r="P10" s="359"/>
      <c r="Q10" s="226"/>
      <c r="R10" s="359"/>
      <c r="S10" s="359"/>
      <c r="T10" s="359"/>
      <c r="U10" s="359"/>
      <c r="V10" s="323" t="s">
        <v>2</v>
      </c>
      <c r="W10" s="323"/>
      <c r="X10" s="324"/>
      <c r="Y10" s="368" t="str">
        <f>IF(ISBLANK(シート1!N7),"",シート1!N7)</f>
        <v/>
      </c>
      <c r="Z10" s="369"/>
      <c r="AA10" s="369"/>
      <c r="AB10" s="369"/>
      <c r="AC10" s="370"/>
      <c r="AO10" s="413" t="s">
        <v>378</v>
      </c>
      <c r="AP10" s="414"/>
      <c r="AQ10" s="414"/>
      <c r="AR10" s="414"/>
      <c r="AS10" s="414"/>
      <c r="AT10" s="414"/>
      <c r="AU10" s="414"/>
    </row>
    <row r="11" spans="1:47" s="27" customFormat="1" ht="6" customHeight="1" x14ac:dyDescent="0.15">
      <c r="B11" s="45"/>
      <c r="C11" s="45"/>
      <c r="D11" s="47"/>
      <c r="E11" s="360"/>
      <c r="F11" s="360"/>
      <c r="G11" s="360"/>
      <c r="H11" s="360"/>
      <c r="I11" s="360"/>
      <c r="J11" s="45"/>
      <c r="K11" s="45"/>
      <c r="L11" s="47"/>
      <c r="M11" s="367"/>
      <c r="N11" s="367"/>
      <c r="O11" s="367"/>
      <c r="P11" s="367"/>
      <c r="Q11" s="45"/>
      <c r="R11" s="367"/>
      <c r="S11" s="367"/>
      <c r="T11" s="367"/>
      <c r="U11" s="367"/>
      <c r="V11" s="45"/>
      <c r="W11" s="45"/>
      <c r="X11" s="45"/>
      <c r="Y11" s="228"/>
      <c r="Z11" s="228"/>
      <c r="AA11" s="228"/>
      <c r="AB11" s="228"/>
      <c r="AC11" s="228"/>
      <c r="AD11" s="46"/>
      <c r="AE11" s="46"/>
      <c r="AF11" s="46"/>
      <c r="AG11" s="46"/>
      <c r="AO11" s="414"/>
      <c r="AP11" s="414"/>
      <c r="AQ11" s="414"/>
      <c r="AR11" s="414"/>
      <c r="AS11" s="414"/>
      <c r="AT11" s="414"/>
      <c r="AU11" s="414"/>
    </row>
    <row r="12" spans="1:47" s="27" customFormat="1" ht="3.75" customHeight="1" thickBot="1" x14ac:dyDescent="0.2">
      <c r="B12" s="45"/>
      <c r="C12" s="45"/>
      <c r="D12" s="47"/>
      <c r="E12" s="45"/>
      <c r="F12" s="45"/>
      <c r="G12" s="45"/>
      <c r="H12" s="45"/>
      <c r="I12" s="47"/>
      <c r="J12" s="47"/>
      <c r="K12" s="47"/>
      <c r="L12" s="45"/>
      <c r="M12" s="45"/>
      <c r="N12" s="45"/>
      <c r="O12" s="47"/>
      <c r="P12" s="47"/>
      <c r="Q12" s="47"/>
      <c r="R12" s="47"/>
      <c r="S12" s="45"/>
      <c r="T12" s="45"/>
      <c r="U12" s="45"/>
      <c r="V12" s="45"/>
      <c r="W12" s="45"/>
      <c r="X12" s="45"/>
      <c r="Y12" s="45"/>
      <c r="Z12" s="45"/>
      <c r="AA12" s="49"/>
      <c r="AB12" s="47"/>
      <c r="AC12" s="47"/>
      <c r="AO12" s="414"/>
      <c r="AP12" s="414"/>
      <c r="AQ12" s="414"/>
      <c r="AR12" s="414"/>
      <c r="AS12" s="414"/>
      <c r="AT12" s="414"/>
      <c r="AU12" s="414"/>
    </row>
    <row r="13" spans="1:47" s="27" customFormat="1" ht="18.75" customHeight="1" thickBot="1" x14ac:dyDescent="0.2">
      <c r="B13" s="45"/>
      <c r="C13" s="45"/>
      <c r="D13" s="47"/>
      <c r="E13" s="333"/>
      <c r="F13" s="333"/>
      <c r="G13" s="333"/>
      <c r="H13" s="333"/>
      <c r="I13" s="333"/>
      <c r="J13" s="333"/>
      <c r="K13" s="333"/>
      <c r="L13" s="333"/>
      <c r="M13" s="333"/>
      <c r="N13" s="333"/>
      <c r="O13" s="333"/>
      <c r="P13" s="333"/>
      <c r="Q13" s="333"/>
      <c r="R13" s="333"/>
      <c r="S13" s="333"/>
      <c r="T13" s="333"/>
      <c r="U13" s="333"/>
      <c r="V13" s="323" t="s">
        <v>300</v>
      </c>
      <c r="W13" s="323"/>
      <c r="X13" s="324"/>
      <c r="Y13" s="368" t="str">
        <f>IF(ISBLANK(シート1!N9),"",シート1!N9)</f>
        <v/>
      </c>
      <c r="Z13" s="369"/>
      <c r="AA13" s="369"/>
      <c r="AB13" s="369"/>
      <c r="AC13" s="370"/>
    </row>
    <row r="14" spans="1:47" s="27" customFormat="1" ht="18.75" hidden="1" customHeight="1" x14ac:dyDescent="0.15">
      <c r="B14" s="45"/>
      <c r="C14" s="45"/>
      <c r="D14" s="47"/>
      <c r="E14" s="333"/>
      <c r="F14" s="333"/>
      <c r="G14" s="333"/>
      <c r="H14" s="333"/>
      <c r="I14" s="333"/>
      <c r="J14" s="333"/>
      <c r="K14" s="333"/>
      <c r="L14" s="333"/>
      <c r="M14" s="333"/>
      <c r="N14" s="333"/>
      <c r="O14" s="333"/>
      <c r="P14" s="333"/>
      <c r="Q14" s="333"/>
      <c r="R14" s="333"/>
      <c r="S14" s="333"/>
      <c r="T14" s="333"/>
      <c r="U14" s="333"/>
      <c r="V14" s="45"/>
      <c r="W14" s="45"/>
      <c r="X14" s="45"/>
      <c r="Y14" s="228"/>
      <c r="Z14" s="228"/>
      <c r="AA14" s="228"/>
      <c r="AB14" s="228"/>
      <c r="AC14" s="228"/>
    </row>
    <row r="15" spans="1:47" s="27" customFormat="1" x14ac:dyDescent="0.15">
      <c r="B15" s="45"/>
      <c r="C15" s="45"/>
      <c r="D15" s="45"/>
      <c r="E15" s="45"/>
      <c r="F15" s="45"/>
      <c r="G15" s="45"/>
      <c r="H15" s="45"/>
      <c r="I15" s="45"/>
      <c r="J15" s="45"/>
      <c r="K15" s="45"/>
      <c r="L15" s="45"/>
      <c r="M15" s="45"/>
      <c r="N15" s="45"/>
      <c r="O15" s="45"/>
      <c r="P15" s="45"/>
      <c r="Q15" s="45"/>
      <c r="R15" s="45"/>
      <c r="S15" s="45"/>
      <c r="T15" s="45"/>
      <c r="U15" s="45"/>
      <c r="V15" s="45"/>
      <c r="W15" s="45"/>
      <c r="X15" s="45"/>
      <c r="Y15" s="45"/>
      <c r="Z15" s="45"/>
      <c r="AA15" s="45"/>
      <c r="AB15" s="45"/>
      <c r="AC15" s="45"/>
    </row>
    <row r="16" spans="1:47" s="27" customFormat="1" ht="22.5" customHeight="1" x14ac:dyDescent="0.15">
      <c r="B16" s="422" t="s">
        <v>25</v>
      </c>
      <c r="C16" s="423"/>
      <c r="D16" s="423"/>
      <c r="E16" s="423"/>
      <c r="F16" s="423"/>
      <c r="G16" s="423"/>
      <c r="H16" s="423"/>
      <c r="I16" s="423"/>
      <c r="J16" s="423"/>
      <c r="K16" s="423"/>
      <c r="L16" s="423"/>
      <c r="M16" s="423"/>
      <c r="N16" s="423"/>
      <c r="O16" s="424"/>
      <c r="P16" s="390" t="s">
        <v>142</v>
      </c>
      <c r="Q16" s="391"/>
      <c r="R16" s="392"/>
      <c r="S16" s="390" t="s">
        <v>141</v>
      </c>
      <c r="T16" s="391"/>
      <c r="U16" s="392"/>
      <c r="V16" s="390" t="s">
        <v>153</v>
      </c>
      <c r="W16" s="391"/>
      <c r="X16" s="392"/>
      <c r="Y16" s="421" t="s">
        <v>27</v>
      </c>
      <c r="Z16" s="421"/>
      <c r="AA16" s="421"/>
      <c r="AB16" s="421"/>
      <c r="AC16" s="421"/>
      <c r="AF16" s="50" t="s">
        <v>12</v>
      </c>
      <c r="AG16" s="50" t="s">
        <v>23</v>
      </c>
      <c r="AH16" s="399"/>
      <c r="AI16" s="397" t="s">
        <v>36</v>
      </c>
      <c r="AJ16" s="398"/>
      <c r="AK16" s="397" t="s">
        <v>26</v>
      </c>
      <c r="AL16" s="398"/>
      <c r="AM16" s="397" t="s">
        <v>35</v>
      </c>
      <c r="AN16" s="398"/>
    </row>
    <row r="17" spans="1:55" s="27" customFormat="1" ht="22.5" customHeight="1" thickBot="1" x14ac:dyDescent="0.2">
      <c r="B17" s="425"/>
      <c r="C17" s="426"/>
      <c r="D17" s="426"/>
      <c r="E17" s="426"/>
      <c r="F17" s="426"/>
      <c r="G17" s="426"/>
      <c r="H17" s="426"/>
      <c r="I17" s="426"/>
      <c r="J17" s="426"/>
      <c r="K17" s="426"/>
      <c r="L17" s="426"/>
      <c r="M17" s="426"/>
      <c r="N17" s="426"/>
      <c r="O17" s="427"/>
      <c r="P17" s="393"/>
      <c r="Q17" s="394"/>
      <c r="R17" s="395"/>
      <c r="S17" s="393"/>
      <c r="T17" s="394"/>
      <c r="U17" s="395"/>
      <c r="V17" s="393"/>
      <c r="W17" s="394"/>
      <c r="X17" s="395"/>
      <c r="Y17" s="421"/>
      <c r="Z17" s="421"/>
      <c r="AA17" s="421"/>
      <c r="AB17" s="421"/>
      <c r="AC17" s="421"/>
      <c r="AF17" s="51"/>
      <c r="AG17" s="218" t="s">
        <v>24</v>
      </c>
      <c r="AH17" s="400"/>
      <c r="AI17" s="52" t="s">
        <v>37</v>
      </c>
      <c r="AJ17" s="53" t="s">
        <v>38</v>
      </c>
      <c r="AK17" s="52" t="s">
        <v>37</v>
      </c>
      <c r="AL17" s="53" t="s">
        <v>38</v>
      </c>
      <c r="AM17" s="52" t="s">
        <v>95</v>
      </c>
      <c r="AN17" s="53" t="s">
        <v>38</v>
      </c>
    </row>
    <row r="18" spans="1:55" s="27" customFormat="1" ht="30" customHeight="1" thickBot="1" x14ac:dyDescent="0.2">
      <c r="B18" s="430" t="s">
        <v>92</v>
      </c>
      <c r="C18" s="431"/>
      <c r="D18" s="431"/>
      <c r="E18" s="431"/>
      <c r="F18" s="431"/>
      <c r="G18" s="431"/>
      <c r="H18" s="431"/>
      <c r="I18" s="431"/>
      <c r="J18" s="431"/>
      <c r="K18" s="431"/>
      <c r="L18" s="431"/>
      <c r="M18" s="431"/>
      <c r="N18" s="431"/>
      <c r="O18" s="431"/>
      <c r="P18" s="420"/>
      <c r="Q18" s="402"/>
      <c r="R18" s="403"/>
      <c r="S18" s="401"/>
      <c r="T18" s="402"/>
      <c r="U18" s="403"/>
      <c r="V18" s="401"/>
      <c r="W18" s="402"/>
      <c r="X18" s="404"/>
      <c r="Y18" s="405"/>
      <c r="Z18" s="406"/>
      <c r="AA18" s="406"/>
      <c r="AB18" s="406"/>
      <c r="AC18" s="406"/>
      <c r="AF18" s="50" t="s">
        <v>12</v>
      </c>
      <c r="AG18" s="50" t="s">
        <v>23</v>
      </c>
      <c r="AH18" s="54"/>
      <c r="AI18" s="397" t="s">
        <v>36</v>
      </c>
      <c r="AJ18" s="398"/>
      <c r="AK18" s="397" t="s">
        <v>26</v>
      </c>
      <c r="AL18" s="398"/>
      <c r="AM18" s="397" t="s">
        <v>35</v>
      </c>
      <c r="AN18" s="398"/>
    </row>
    <row r="19" spans="1:55" s="27" customFormat="1" ht="41.25" customHeight="1" x14ac:dyDescent="0.15">
      <c r="B19" s="55" t="s">
        <v>28</v>
      </c>
      <c r="C19" s="380" t="s">
        <v>199</v>
      </c>
      <c r="D19" s="381"/>
      <c r="E19" s="381"/>
      <c r="F19" s="381"/>
      <c r="G19" s="381"/>
      <c r="H19" s="381"/>
      <c r="I19" s="381"/>
      <c r="J19" s="381"/>
      <c r="K19" s="381"/>
      <c r="L19" s="381"/>
      <c r="M19" s="381"/>
      <c r="N19" s="381"/>
      <c r="O19" s="381"/>
      <c r="P19" s="428"/>
      <c r="Q19" s="418"/>
      <c r="R19" s="429"/>
      <c r="S19" s="417"/>
      <c r="T19" s="418"/>
      <c r="U19" s="419"/>
      <c r="V19" s="396"/>
      <c r="W19" s="396"/>
      <c r="X19" s="396"/>
      <c r="Y19" s="415"/>
      <c r="Z19" s="415"/>
      <c r="AA19" s="415"/>
      <c r="AB19" s="415"/>
      <c r="AC19" s="416"/>
      <c r="AF19" s="56" t="s">
        <v>96</v>
      </c>
      <c r="AG19" s="219">
        <v>0.33333333333333331</v>
      </c>
      <c r="AH19" s="57">
        <v>4</v>
      </c>
      <c r="AI19" s="58" t="s">
        <v>98</v>
      </c>
      <c r="AJ19" s="59" t="s">
        <v>40</v>
      </c>
      <c r="AK19" s="58" t="s">
        <v>47</v>
      </c>
      <c r="AL19" s="61" t="s">
        <v>48</v>
      </c>
      <c r="AM19" s="58" t="s">
        <v>49</v>
      </c>
      <c r="AN19" s="61" t="s">
        <v>50</v>
      </c>
      <c r="AP19" s="143"/>
      <c r="AQ19" s="143"/>
      <c r="AR19" s="143"/>
      <c r="AS19" s="143"/>
      <c r="AT19" s="143"/>
      <c r="AU19" s="143"/>
      <c r="AV19" s="143"/>
      <c r="AW19" s="143"/>
      <c r="AX19" s="143"/>
      <c r="AY19" s="143"/>
      <c r="AZ19" s="143"/>
      <c r="BA19" s="143"/>
      <c r="BB19" s="143"/>
      <c r="BC19" s="143"/>
    </row>
    <row r="20" spans="1:55" s="27" customFormat="1" ht="41.25" customHeight="1" x14ac:dyDescent="0.15">
      <c r="B20" s="55" t="s">
        <v>29</v>
      </c>
      <c r="C20" s="380" t="s">
        <v>313</v>
      </c>
      <c r="D20" s="381"/>
      <c r="E20" s="381"/>
      <c r="F20" s="381"/>
      <c r="G20" s="381"/>
      <c r="H20" s="381"/>
      <c r="I20" s="381"/>
      <c r="J20" s="381"/>
      <c r="K20" s="381"/>
      <c r="L20" s="381"/>
      <c r="M20" s="381"/>
      <c r="N20" s="381"/>
      <c r="O20" s="381"/>
      <c r="P20" s="351"/>
      <c r="Q20" s="349"/>
      <c r="R20" s="350"/>
      <c r="S20" s="348"/>
      <c r="T20" s="349"/>
      <c r="U20" s="352"/>
      <c r="V20" s="348"/>
      <c r="W20" s="349"/>
      <c r="X20" s="350"/>
      <c r="Y20" s="346"/>
      <c r="Z20" s="346"/>
      <c r="AA20" s="346"/>
      <c r="AB20" s="346"/>
      <c r="AC20" s="347"/>
      <c r="AF20" s="60" t="s">
        <v>97</v>
      </c>
      <c r="AG20" s="219">
        <v>0.33680555555555558</v>
      </c>
      <c r="AH20" s="62">
        <v>3</v>
      </c>
      <c r="AI20" s="63" t="s">
        <v>99</v>
      </c>
      <c r="AJ20" s="64" t="s">
        <v>100</v>
      </c>
      <c r="AK20" s="63" t="s">
        <v>51</v>
      </c>
      <c r="AL20" s="65" t="s">
        <v>52</v>
      </c>
      <c r="AM20" s="63" t="s">
        <v>53</v>
      </c>
      <c r="AN20" s="65" t="s">
        <v>54</v>
      </c>
      <c r="AP20" s="143"/>
      <c r="AQ20" s="143"/>
      <c r="AR20" s="143"/>
      <c r="AS20" s="143"/>
      <c r="AT20" s="143"/>
      <c r="AU20" s="143"/>
      <c r="AV20" s="143"/>
      <c r="AW20" s="143"/>
      <c r="AX20" s="143"/>
      <c r="AY20" s="143"/>
      <c r="AZ20" s="143"/>
      <c r="BA20" s="143"/>
      <c r="BB20" s="143"/>
      <c r="BC20" s="143"/>
    </row>
    <row r="21" spans="1:55" s="27" customFormat="1" ht="41.25" customHeight="1" x14ac:dyDescent="0.15">
      <c r="B21" s="55" t="s">
        <v>30</v>
      </c>
      <c r="C21" s="382" t="s">
        <v>318</v>
      </c>
      <c r="D21" s="383"/>
      <c r="E21" s="383"/>
      <c r="F21" s="383"/>
      <c r="G21" s="383"/>
      <c r="H21" s="383"/>
      <c r="I21" s="383"/>
      <c r="J21" s="383"/>
      <c r="K21" s="383"/>
      <c r="L21" s="383"/>
      <c r="M21" s="383"/>
      <c r="N21" s="383"/>
      <c r="O21" s="383"/>
      <c r="P21" s="351"/>
      <c r="Q21" s="349"/>
      <c r="R21" s="350"/>
      <c r="S21" s="348"/>
      <c r="T21" s="349"/>
      <c r="U21" s="352"/>
      <c r="V21" s="348"/>
      <c r="W21" s="349"/>
      <c r="X21" s="350"/>
      <c r="Y21" s="346"/>
      <c r="Z21" s="346"/>
      <c r="AA21" s="346"/>
      <c r="AB21" s="346"/>
      <c r="AC21" s="347"/>
      <c r="AF21" s="40"/>
      <c r="AG21" s="219">
        <v>0.34027777777777801</v>
      </c>
      <c r="AH21" s="62">
        <v>2</v>
      </c>
      <c r="AI21" s="63" t="s">
        <v>101</v>
      </c>
      <c r="AJ21" s="64" t="s">
        <v>100</v>
      </c>
      <c r="AK21" s="63" t="s">
        <v>55</v>
      </c>
      <c r="AL21" s="65" t="s">
        <v>56</v>
      </c>
      <c r="AM21" s="63" t="s">
        <v>57</v>
      </c>
      <c r="AN21" s="65" t="s">
        <v>58</v>
      </c>
      <c r="AP21" s="143"/>
      <c r="AQ21" s="143"/>
      <c r="AR21" s="143"/>
      <c r="AS21" s="143"/>
      <c r="AT21" s="143"/>
      <c r="AU21" s="143"/>
      <c r="AV21" s="143"/>
      <c r="AW21" s="143"/>
      <c r="AX21" s="143"/>
      <c r="AY21" s="143"/>
      <c r="AZ21" s="143"/>
      <c r="BA21" s="143"/>
      <c r="BB21" s="143"/>
      <c r="BC21" s="143"/>
    </row>
    <row r="22" spans="1:55" s="27" customFormat="1" ht="41.25" customHeight="1" x14ac:dyDescent="0.15">
      <c r="B22" s="55" t="s">
        <v>31</v>
      </c>
      <c r="C22" s="382" t="s">
        <v>319</v>
      </c>
      <c r="D22" s="383"/>
      <c r="E22" s="383"/>
      <c r="F22" s="383"/>
      <c r="G22" s="383"/>
      <c r="H22" s="383"/>
      <c r="I22" s="383"/>
      <c r="J22" s="383"/>
      <c r="K22" s="383"/>
      <c r="L22" s="383"/>
      <c r="M22" s="383"/>
      <c r="N22" s="383"/>
      <c r="O22" s="383"/>
      <c r="P22" s="351"/>
      <c r="Q22" s="349"/>
      <c r="R22" s="350"/>
      <c r="S22" s="348"/>
      <c r="T22" s="349"/>
      <c r="U22" s="352"/>
      <c r="V22" s="348"/>
      <c r="W22" s="349"/>
      <c r="X22" s="350"/>
      <c r="Y22" s="346"/>
      <c r="Z22" s="346"/>
      <c r="AA22" s="346"/>
      <c r="AB22" s="346"/>
      <c r="AC22" s="347"/>
      <c r="AF22" s="40"/>
      <c r="AG22" s="219">
        <v>0.34375</v>
      </c>
      <c r="AH22" s="66">
        <v>1</v>
      </c>
      <c r="AI22" s="67" t="s">
        <v>102</v>
      </c>
      <c r="AJ22" s="53" t="s">
        <v>100</v>
      </c>
      <c r="AK22" s="67" t="s">
        <v>59</v>
      </c>
      <c r="AL22" s="68" t="s">
        <v>60</v>
      </c>
      <c r="AM22" s="67" t="s">
        <v>61</v>
      </c>
      <c r="AN22" s="68" t="s">
        <v>62</v>
      </c>
      <c r="AP22" s="143"/>
      <c r="AQ22" s="143"/>
      <c r="AR22" s="143"/>
      <c r="AS22" s="143"/>
      <c r="AT22" s="143"/>
      <c r="AU22" s="143"/>
      <c r="AV22" s="143"/>
      <c r="AW22" s="143"/>
      <c r="AX22" s="143"/>
      <c r="AY22" s="143"/>
      <c r="AZ22" s="143"/>
      <c r="BA22" s="143"/>
      <c r="BB22" s="143"/>
      <c r="BC22" s="143"/>
    </row>
    <row r="23" spans="1:55" s="27" customFormat="1" ht="48.75" customHeight="1" x14ac:dyDescent="0.15">
      <c r="B23" s="55" t="s">
        <v>32</v>
      </c>
      <c r="C23" s="382" t="s">
        <v>364</v>
      </c>
      <c r="D23" s="383"/>
      <c r="E23" s="383"/>
      <c r="F23" s="383"/>
      <c r="G23" s="383"/>
      <c r="H23" s="383"/>
      <c r="I23" s="383"/>
      <c r="J23" s="383"/>
      <c r="K23" s="383"/>
      <c r="L23" s="383"/>
      <c r="M23" s="383"/>
      <c r="N23" s="383"/>
      <c r="O23" s="383"/>
      <c r="P23" s="351"/>
      <c r="Q23" s="349"/>
      <c r="R23" s="350"/>
      <c r="S23" s="348"/>
      <c r="T23" s="349"/>
      <c r="U23" s="352"/>
      <c r="V23" s="348"/>
      <c r="W23" s="349"/>
      <c r="X23" s="350"/>
      <c r="Y23" s="346"/>
      <c r="Z23" s="346"/>
      <c r="AA23" s="346"/>
      <c r="AB23" s="346"/>
      <c r="AC23" s="347"/>
      <c r="AF23" s="40"/>
      <c r="AG23" s="219">
        <v>0.34722222222222199</v>
      </c>
      <c r="AP23" s="143"/>
      <c r="AQ23" s="143"/>
      <c r="AR23" s="143"/>
      <c r="AS23" s="143"/>
      <c r="AT23" s="143"/>
      <c r="AU23" s="143"/>
      <c r="AV23" s="143"/>
      <c r="AW23" s="143"/>
      <c r="AX23" s="143"/>
      <c r="AY23" s="143"/>
      <c r="AZ23" s="143"/>
      <c r="BA23" s="143"/>
      <c r="BB23" s="143"/>
      <c r="BC23" s="143"/>
    </row>
    <row r="24" spans="1:55" s="27" customFormat="1" ht="52.5" customHeight="1" x14ac:dyDescent="0.15">
      <c r="B24" s="55" t="s">
        <v>33</v>
      </c>
      <c r="C24" s="382" t="s">
        <v>315</v>
      </c>
      <c r="D24" s="383"/>
      <c r="E24" s="383"/>
      <c r="F24" s="383"/>
      <c r="G24" s="383"/>
      <c r="H24" s="383"/>
      <c r="I24" s="383"/>
      <c r="J24" s="383"/>
      <c r="K24" s="383"/>
      <c r="L24" s="383"/>
      <c r="M24" s="383"/>
      <c r="N24" s="383"/>
      <c r="O24" s="383"/>
      <c r="P24" s="351"/>
      <c r="Q24" s="349"/>
      <c r="R24" s="350"/>
      <c r="S24" s="348"/>
      <c r="T24" s="349"/>
      <c r="U24" s="352"/>
      <c r="V24" s="348"/>
      <c r="W24" s="349"/>
      <c r="X24" s="350"/>
      <c r="Y24" s="346"/>
      <c r="Z24" s="346"/>
      <c r="AA24" s="346"/>
      <c r="AB24" s="346"/>
      <c r="AC24" s="347"/>
      <c r="AF24" s="40"/>
      <c r="AG24" s="219">
        <v>0.35069444444444497</v>
      </c>
      <c r="AH24" s="40"/>
      <c r="AI24" s="40"/>
      <c r="AJ24" s="40"/>
      <c r="AK24" s="40"/>
      <c r="AL24" s="40"/>
      <c r="AM24" s="40"/>
      <c r="AN24" s="40"/>
      <c r="AP24" s="143"/>
      <c r="AQ24" s="143"/>
      <c r="AR24" s="143"/>
      <c r="AS24" s="143"/>
      <c r="AT24" s="143"/>
      <c r="AU24" s="143"/>
      <c r="AV24" s="143"/>
      <c r="AW24" s="143"/>
      <c r="AX24" s="143"/>
      <c r="AY24" s="143"/>
      <c r="AZ24" s="143"/>
      <c r="BA24" s="143"/>
      <c r="BB24" s="143"/>
      <c r="BC24" s="143"/>
    </row>
    <row r="25" spans="1:55" s="27" customFormat="1" ht="41.25" customHeight="1" x14ac:dyDescent="0.15">
      <c r="B25" s="55" t="s">
        <v>34</v>
      </c>
      <c r="C25" s="382" t="s">
        <v>320</v>
      </c>
      <c r="D25" s="383"/>
      <c r="E25" s="383"/>
      <c r="F25" s="383"/>
      <c r="G25" s="383"/>
      <c r="H25" s="383"/>
      <c r="I25" s="383"/>
      <c r="J25" s="383"/>
      <c r="K25" s="383"/>
      <c r="L25" s="383"/>
      <c r="M25" s="383"/>
      <c r="N25" s="383"/>
      <c r="O25" s="383"/>
      <c r="P25" s="351"/>
      <c r="Q25" s="349"/>
      <c r="R25" s="350"/>
      <c r="S25" s="348"/>
      <c r="T25" s="349"/>
      <c r="U25" s="352"/>
      <c r="V25" s="348"/>
      <c r="W25" s="349"/>
      <c r="X25" s="350"/>
      <c r="Y25" s="346"/>
      <c r="Z25" s="346"/>
      <c r="AA25" s="346"/>
      <c r="AB25" s="346"/>
      <c r="AC25" s="347"/>
      <c r="AF25" s="40"/>
      <c r="AG25" s="219">
        <v>0.35416666666666702</v>
      </c>
      <c r="AH25" s="40"/>
      <c r="AI25" s="40"/>
      <c r="AJ25" s="40"/>
      <c r="AK25" s="40"/>
      <c r="AL25" s="40"/>
      <c r="AM25" s="40"/>
      <c r="AN25" s="40"/>
      <c r="AP25" s="143"/>
      <c r="AQ25" s="143"/>
      <c r="AR25" s="143"/>
      <c r="AS25" s="143"/>
      <c r="AT25" s="143"/>
      <c r="AU25" s="143"/>
      <c r="AV25" s="143"/>
      <c r="AW25" s="143"/>
      <c r="AX25" s="143"/>
      <c r="AY25" s="143"/>
      <c r="AZ25" s="143"/>
      <c r="BA25" s="143"/>
      <c r="BB25" s="143"/>
      <c r="BC25" s="143"/>
    </row>
    <row r="26" spans="1:55" s="27" customFormat="1" ht="48.75" customHeight="1" x14ac:dyDescent="0.15">
      <c r="B26" s="69" t="s">
        <v>91</v>
      </c>
      <c r="C26" s="382" t="s">
        <v>321</v>
      </c>
      <c r="D26" s="383"/>
      <c r="E26" s="383"/>
      <c r="F26" s="383"/>
      <c r="G26" s="383"/>
      <c r="H26" s="383"/>
      <c r="I26" s="383"/>
      <c r="J26" s="383"/>
      <c r="K26" s="383"/>
      <c r="L26" s="383"/>
      <c r="M26" s="383"/>
      <c r="N26" s="383"/>
      <c r="O26" s="383"/>
      <c r="P26" s="351"/>
      <c r="Q26" s="349"/>
      <c r="R26" s="350"/>
      <c r="S26" s="348"/>
      <c r="T26" s="349"/>
      <c r="U26" s="352"/>
      <c r="V26" s="348"/>
      <c r="W26" s="349"/>
      <c r="X26" s="350"/>
      <c r="Y26" s="346"/>
      <c r="Z26" s="346"/>
      <c r="AA26" s="346"/>
      <c r="AB26" s="346"/>
      <c r="AC26" s="347"/>
      <c r="AF26" s="40"/>
      <c r="AG26" s="219">
        <v>0.35763888888888901</v>
      </c>
      <c r="AH26" s="40"/>
      <c r="AI26" s="40"/>
      <c r="AJ26" s="40"/>
      <c r="AK26" s="40"/>
      <c r="AL26" s="40"/>
      <c r="AM26" s="40"/>
      <c r="AN26" s="40"/>
      <c r="AP26" s="143"/>
      <c r="AQ26" s="143"/>
      <c r="AR26" s="143"/>
      <c r="AS26" s="143"/>
      <c r="AT26" s="143"/>
      <c r="AU26" s="143"/>
      <c r="AV26" s="143"/>
      <c r="AW26" s="143"/>
      <c r="AX26" s="143"/>
      <c r="AY26" s="143"/>
      <c r="AZ26" s="143"/>
      <c r="BA26" s="143"/>
      <c r="BB26" s="143"/>
      <c r="BC26" s="143"/>
    </row>
    <row r="27" spans="1:55" s="27" customFormat="1" ht="48.75" customHeight="1" thickBot="1" x14ac:dyDescent="0.2">
      <c r="B27" s="144" t="s">
        <v>173</v>
      </c>
      <c r="C27" s="489" t="s">
        <v>322</v>
      </c>
      <c r="D27" s="490"/>
      <c r="E27" s="490"/>
      <c r="F27" s="490"/>
      <c r="G27" s="490"/>
      <c r="H27" s="490"/>
      <c r="I27" s="490"/>
      <c r="J27" s="490"/>
      <c r="K27" s="490"/>
      <c r="L27" s="490"/>
      <c r="M27" s="490"/>
      <c r="N27" s="490"/>
      <c r="O27" s="490"/>
      <c r="P27" s="491"/>
      <c r="Q27" s="492"/>
      <c r="R27" s="493"/>
      <c r="S27" s="494"/>
      <c r="T27" s="492"/>
      <c r="U27" s="492"/>
      <c r="V27" s="341"/>
      <c r="W27" s="342"/>
      <c r="X27" s="343"/>
      <c r="Y27" s="487"/>
      <c r="Z27" s="487"/>
      <c r="AA27" s="487"/>
      <c r="AB27" s="487"/>
      <c r="AC27" s="488"/>
      <c r="AF27" s="40"/>
      <c r="AG27" s="219">
        <v>0.36111111111111099</v>
      </c>
      <c r="AH27" s="40"/>
      <c r="AI27" s="40"/>
      <c r="AJ27" s="40"/>
      <c r="AK27" s="40"/>
      <c r="AL27" s="40"/>
      <c r="AM27" s="40"/>
      <c r="AN27" s="40"/>
      <c r="AP27" s="143"/>
      <c r="AQ27" s="143"/>
      <c r="AR27" s="143"/>
      <c r="AS27" s="143"/>
      <c r="AT27" s="143"/>
      <c r="AU27" s="143"/>
      <c r="AV27" s="143"/>
      <c r="AW27" s="143"/>
      <c r="AX27" s="143"/>
      <c r="AY27" s="143"/>
      <c r="AZ27" s="143"/>
      <c r="BA27" s="143"/>
      <c r="BB27" s="143"/>
      <c r="BC27" s="143"/>
    </row>
    <row r="28" spans="1:55" s="27" customFormat="1" ht="41.25" customHeight="1" x14ac:dyDescent="0.15">
      <c r="B28" s="156"/>
      <c r="C28" s="385"/>
      <c r="D28" s="386"/>
      <c r="E28" s="386"/>
      <c r="F28" s="386"/>
      <c r="G28" s="386"/>
      <c r="H28" s="386"/>
      <c r="I28" s="386"/>
      <c r="J28" s="386"/>
      <c r="K28" s="386"/>
      <c r="L28" s="386"/>
      <c r="M28" s="386"/>
      <c r="N28" s="386"/>
      <c r="O28" s="387"/>
      <c r="P28" s="358"/>
      <c r="Q28" s="356"/>
      <c r="R28" s="356"/>
      <c r="S28" s="356"/>
      <c r="T28" s="356"/>
      <c r="U28" s="388"/>
      <c r="V28" s="356"/>
      <c r="W28" s="356"/>
      <c r="X28" s="356"/>
      <c r="Y28" s="389"/>
      <c r="Z28" s="389"/>
      <c r="AA28" s="389"/>
      <c r="AB28" s="389"/>
      <c r="AC28" s="389"/>
      <c r="AF28" s="40"/>
      <c r="AG28" s="219">
        <v>0.36458333333333398</v>
      </c>
      <c r="AH28" s="40"/>
      <c r="AI28" s="40"/>
      <c r="AJ28" s="40"/>
      <c r="AK28" s="40"/>
      <c r="AL28" s="40"/>
      <c r="AM28" s="40"/>
      <c r="AN28" s="40"/>
    </row>
    <row r="29" spans="1:55" s="143" customFormat="1" ht="8.25" customHeight="1" x14ac:dyDescent="0.15">
      <c r="A29" s="27"/>
      <c r="B29" s="70"/>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40"/>
      <c r="AG29" s="219">
        <v>0.36805555555555602</v>
      </c>
      <c r="AH29" s="40"/>
      <c r="AI29" s="40"/>
      <c r="AJ29" s="40"/>
      <c r="AK29" s="40"/>
      <c r="AL29" s="40"/>
      <c r="AM29" s="40"/>
      <c r="AN29" s="40"/>
    </row>
    <row r="30" spans="1:55" s="143" customFormat="1" ht="15.75" customHeight="1" x14ac:dyDescent="0.15">
      <c r="A30" s="27"/>
      <c r="B30" s="70"/>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40"/>
      <c r="AG30" s="219">
        <v>0.375</v>
      </c>
      <c r="AH30" s="40"/>
      <c r="AI30" s="40"/>
      <c r="AJ30" s="40"/>
      <c r="AK30" s="40"/>
      <c r="AL30" s="40"/>
      <c r="AM30" s="40"/>
      <c r="AN30" s="40"/>
    </row>
    <row r="31" spans="1:55" s="40" customFormat="1" ht="15.75" customHeight="1" x14ac:dyDescent="0.15">
      <c r="A31" s="27"/>
      <c r="B31" s="374" t="s">
        <v>346</v>
      </c>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6"/>
      <c r="AD31" s="27"/>
      <c r="AE31" s="27"/>
      <c r="AG31" s="219">
        <v>0.37847222222222299</v>
      </c>
      <c r="AO31" s="27"/>
      <c r="AP31" s="27"/>
      <c r="AQ31" s="27"/>
      <c r="AR31" s="27"/>
    </row>
    <row r="32" spans="1:55" s="40" customFormat="1" ht="15.75" customHeight="1" x14ac:dyDescent="0.15">
      <c r="A32" s="27"/>
      <c r="B32" s="377" t="s">
        <v>347</v>
      </c>
      <c r="C32" s="378"/>
      <c r="D32" s="378"/>
      <c r="E32" s="378"/>
      <c r="F32" s="378"/>
      <c r="G32" s="378"/>
      <c r="H32" s="378"/>
      <c r="I32" s="378"/>
      <c r="J32" s="378"/>
      <c r="K32" s="378"/>
      <c r="L32" s="378"/>
      <c r="M32" s="378"/>
      <c r="N32" s="378"/>
      <c r="O32" s="378"/>
      <c r="P32" s="378"/>
      <c r="Q32" s="378"/>
      <c r="R32" s="378"/>
      <c r="S32" s="378"/>
      <c r="T32" s="378"/>
      <c r="U32" s="378"/>
      <c r="V32" s="378"/>
      <c r="W32" s="378"/>
      <c r="X32" s="378"/>
      <c r="Y32" s="378"/>
      <c r="Z32" s="378"/>
      <c r="AA32" s="378"/>
      <c r="AB32" s="378"/>
      <c r="AC32" s="379"/>
      <c r="AD32" s="27"/>
      <c r="AE32" s="27"/>
      <c r="AG32" s="219">
        <v>0.38194444444444497</v>
      </c>
      <c r="AO32" s="27"/>
      <c r="AP32" s="27"/>
      <c r="AQ32" s="27"/>
      <c r="AR32" s="27"/>
    </row>
    <row r="33" spans="1:44" s="40" customFormat="1" ht="15.75" customHeight="1" x14ac:dyDescent="0.15">
      <c r="A33" s="27"/>
      <c r="B33" s="371" t="s">
        <v>348</v>
      </c>
      <c r="C33" s="372"/>
      <c r="D33" s="372"/>
      <c r="E33" s="372"/>
      <c r="F33" s="372"/>
      <c r="G33" s="372"/>
      <c r="H33" s="372"/>
      <c r="I33" s="372"/>
      <c r="J33" s="372"/>
      <c r="K33" s="372"/>
      <c r="L33" s="372"/>
      <c r="M33" s="372"/>
      <c r="N33" s="372"/>
      <c r="O33" s="372"/>
      <c r="P33" s="372"/>
      <c r="Q33" s="372"/>
      <c r="R33" s="372"/>
      <c r="S33" s="372"/>
      <c r="T33" s="372"/>
      <c r="U33" s="372"/>
      <c r="V33" s="372"/>
      <c r="W33" s="372"/>
      <c r="X33" s="372"/>
      <c r="Y33" s="372"/>
      <c r="Z33" s="372"/>
      <c r="AA33" s="372"/>
      <c r="AB33" s="372"/>
      <c r="AC33" s="373"/>
      <c r="AD33" s="27"/>
      <c r="AE33" s="27"/>
      <c r="AG33" s="219">
        <v>0.38541666666666702</v>
      </c>
      <c r="AO33" s="27"/>
      <c r="AP33" s="27"/>
      <c r="AQ33" s="27"/>
      <c r="AR33" s="27"/>
    </row>
    <row r="34" spans="1:44" s="40" customFormat="1" ht="15.75" customHeight="1" x14ac:dyDescent="0.15">
      <c r="A34" s="27"/>
      <c r="B34" s="410" t="s">
        <v>349</v>
      </c>
      <c r="C34" s="411"/>
      <c r="D34" s="411"/>
      <c r="E34" s="411"/>
      <c r="F34" s="411"/>
      <c r="G34" s="411"/>
      <c r="H34" s="411"/>
      <c r="I34" s="411"/>
      <c r="J34" s="411"/>
      <c r="K34" s="411"/>
      <c r="L34" s="411"/>
      <c r="M34" s="411"/>
      <c r="N34" s="411"/>
      <c r="O34" s="411"/>
      <c r="P34" s="411"/>
      <c r="Q34" s="411"/>
      <c r="R34" s="411"/>
      <c r="S34" s="411"/>
      <c r="T34" s="411"/>
      <c r="U34" s="411"/>
      <c r="V34" s="411"/>
      <c r="W34" s="411"/>
      <c r="X34" s="411"/>
      <c r="Y34" s="411"/>
      <c r="Z34" s="411"/>
      <c r="AA34" s="411"/>
      <c r="AB34" s="411"/>
      <c r="AC34" s="412"/>
      <c r="AD34" s="27"/>
      <c r="AE34" s="27"/>
      <c r="AG34" s="219">
        <v>0.38888888888889001</v>
      </c>
      <c r="AO34" s="27"/>
      <c r="AP34" s="27"/>
      <c r="AQ34" s="27"/>
      <c r="AR34" s="27"/>
    </row>
    <row r="35" spans="1:44" s="22" customFormat="1" ht="15.75" customHeight="1" x14ac:dyDescent="0.15">
      <c r="A35"/>
      <c r="B35" s="70"/>
      <c r="C35" s="27"/>
      <c r="D35" s="27"/>
      <c r="E35" s="27"/>
      <c r="F35" s="27"/>
      <c r="G35" s="27"/>
      <c r="H35" s="27"/>
      <c r="I35" s="27"/>
      <c r="J35" s="27"/>
      <c r="K35" s="27"/>
      <c r="L35" s="27"/>
      <c r="M35" s="40"/>
      <c r="N35" s="40"/>
      <c r="O35" s="40"/>
      <c r="P35" s="27"/>
      <c r="Q35"/>
      <c r="R35"/>
      <c r="S35"/>
      <c r="T35"/>
      <c r="U35"/>
      <c r="V35"/>
      <c r="W35"/>
      <c r="X35"/>
      <c r="Y35"/>
      <c r="Z35"/>
      <c r="AA35"/>
      <c r="AB35"/>
      <c r="AC35"/>
      <c r="AD35"/>
      <c r="AE35"/>
      <c r="AG35" s="219">
        <v>0.39236111111111199</v>
      </c>
      <c r="AO35"/>
      <c r="AP35"/>
      <c r="AQ35"/>
      <c r="AR35"/>
    </row>
    <row r="36" spans="1:44" s="22" customFormat="1" ht="15.75" customHeight="1" x14ac:dyDescent="0.15">
      <c r="A36"/>
      <c r="B36" s="70"/>
      <c r="C36" s="27"/>
      <c r="D36" s="27"/>
      <c r="E36" s="27"/>
      <c r="F36" s="27"/>
      <c r="G36" s="27"/>
      <c r="H36" s="27"/>
      <c r="I36" s="27"/>
      <c r="J36" s="27"/>
      <c r="K36" s="27"/>
      <c r="L36" s="27"/>
      <c r="M36" s="40"/>
      <c r="N36" s="40"/>
      <c r="O36" s="40"/>
      <c r="P36" s="27"/>
      <c r="Q36"/>
      <c r="R36"/>
      <c r="S36"/>
      <c r="T36"/>
      <c r="U36"/>
      <c r="V36"/>
      <c r="W36"/>
      <c r="X36"/>
      <c r="Y36"/>
      <c r="Z36"/>
      <c r="AA36"/>
      <c r="AB36"/>
      <c r="AC36"/>
      <c r="AD36"/>
      <c r="AE36"/>
      <c r="AG36" s="219">
        <v>0.39583333333333398</v>
      </c>
      <c r="AO36"/>
      <c r="AP36"/>
      <c r="AQ36"/>
      <c r="AR36"/>
    </row>
    <row r="37" spans="1:44" s="22" customFormat="1" ht="15.75" customHeight="1" x14ac:dyDescent="0.15">
      <c r="A37"/>
      <c r="B37" s="70"/>
      <c r="C37" s="27"/>
      <c r="D37" s="27"/>
      <c r="E37" s="27"/>
      <c r="F37" s="27"/>
      <c r="G37" s="27"/>
      <c r="H37" s="27"/>
      <c r="I37" s="27"/>
      <c r="J37" s="27"/>
      <c r="K37" s="27"/>
      <c r="L37" s="27"/>
      <c r="M37" s="40"/>
      <c r="N37" s="40"/>
      <c r="O37" s="40"/>
      <c r="P37" s="27"/>
      <c r="Q37"/>
      <c r="R37"/>
      <c r="S37"/>
      <c r="T37"/>
      <c r="U37"/>
      <c r="V37"/>
      <c r="W37"/>
      <c r="X37"/>
      <c r="Y37"/>
      <c r="Z37"/>
      <c r="AA37"/>
      <c r="AB37"/>
      <c r="AC37"/>
      <c r="AD37"/>
      <c r="AE37"/>
      <c r="AG37" s="219">
        <v>0.39930555555555602</v>
      </c>
      <c r="AO37"/>
      <c r="AP37"/>
      <c r="AQ37"/>
      <c r="AR37"/>
    </row>
    <row r="38" spans="1:44" s="22" customFormat="1" ht="15.75" customHeight="1" x14ac:dyDescent="0.15">
      <c r="A38"/>
      <c r="B38" s="70"/>
      <c r="C38" s="27"/>
      <c r="D38" s="27"/>
      <c r="E38" s="27"/>
      <c r="F38" s="27"/>
      <c r="G38" s="27"/>
      <c r="H38" s="27"/>
      <c r="I38" s="27"/>
      <c r="J38" s="27"/>
      <c r="K38" s="27"/>
      <c r="L38" s="27"/>
      <c r="M38" s="40"/>
      <c r="N38" s="40"/>
      <c r="O38" s="40"/>
      <c r="P38" s="27"/>
      <c r="Q38"/>
      <c r="R38"/>
      <c r="S38"/>
      <c r="T38"/>
      <c r="U38"/>
      <c r="V38"/>
      <c r="W38"/>
      <c r="X38"/>
      <c r="Y38"/>
      <c r="Z38"/>
      <c r="AA38"/>
      <c r="AB38"/>
      <c r="AC38"/>
      <c r="AD38"/>
      <c r="AE38"/>
      <c r="AG38" s="219">
        <v>0.40277777777777901</v>
      </c>
      <c r="AO38"/>
      <c r="AP38"/>
      <c r="AQ38"/>
      <c r="AR38"/>
    </row>
    <row r="39" spans="1:44" s="22" customFormat="1" ht="15.75" customHeight="1" x14ac:dyDescent="0.15">
      <c r="A39"/>
      <c r="B39" s="70"/>
      <c r="C39" s="27"/>
      <c r="D39" s="27"/>
      <c r="E39" s="27"/>
      <c r="F39" s="27"/>
      <c r="G39" s="27"/>
      <c r="H39" s="27"/>
      <c r="I39" s="27"/>
      <c r="J39" s="27"/>
      <c r="K39" s="27"/>
      <c r="L39" s="27"/>
      <c r="M39" s="40"/>
      <c r="N39" s="40"/>
      <c r="O39" s="40"/>
      <c r="P39" s="27"/>
      <c r="Q39"/>
      <c r="R39"/>
      <c r="S39"/>
      <c r="T39"/>
      <c r="U39"/>
      <c r="V39"/>
      <c r="W39"/>
      <c r="X39"/>
      <c r="Y39"/>
      <c r="Z39"/>
      <c r="AA39"/>
      <c r="AB39"/>
      <c r="AC39"/>
      <c r="AD39"/>
      <c r="AE39"/>
      <c r="AG39" s="219">
        <v>0.406250000000001</v>
      </c>
      <c r="AO39"/>
      <c r="AP39"/>
      <c r="AQ39"/>
      <c r="AR39"/>
    </row>
    <row r="40" spans="1:44" s="22" customFormat="1" ht="15.75" customHeight="1" x14ac:dyDescent="0.15">
      <c r="A40"/>
      <c r="B40" s="70"/>
      <c r="C40" s="27"/>
      <c r="D40" s="27"/>
      <c r="E40" s="27"/>
      <c r="F40" s="27"/>
      <c r="G40" s="27"/>
      <c r="H40" s="27"/>
      <c r="I40" s="27"/>
      <c r="J40" s="27"/>
      <c r="K40" s="27"/>
      <c r="L40" s="27"/>
      <c r="M40" s="40"/>
      <c r="N40" s="40"/>
      <c r="O40" s="40"/>
      <c r="P40" s="27"/>
      <c r="Q40"/>
      <c r="R40"/>
      <c r="S40"/>
      <c r="T40"/>
      <c r="U40"/>
      <c r="V40"/>
      <c r="W40"/>
      <c r="X40"/>
      <c r="Y40"/>
      <c r="Z40"/>
      <c r="AA40"/>
      <c r="AB40"/>
      <c r="AC40"/>
      <c r="AD40"/>
      <c r="AE40"/>
      <c r="AG40" s="219">
        <v>0.40972222222222299</v>
      </c>
      <c r="AO40"/>
      <c r="AP40"/>
      <c r="AQ40"/>
      <c r="AR40"/>
    </row>
    <row r="41" spans="1:44" s="22" customFormat="1" ht="15.75" customHeight="1" x14ac:dyDescent="0.15">
      <c r="A41"/>
      <c r="B41" s="70"/>
      <c r="C41" s="27"/>
      <c r="D41" s="27"/>
      <c r="E41" s="27"/>
      <c r="F41" s="27"/>
      <c r="G41" s="27"/>
      <c r="H41" s="27"/>
      <c r="I41" s="27"/>
      <c r="J41" s="27"/>
      <c r="K41" s="27"/>
      <c r="L41" s="27"/>
      <c r="M41" s="40"/>
      <c r="N41" s="40"/>
      <c r="O41" s="40"/>
      <c r="P41" s="27"/>
      <c r="Q41"/>
      <c r="R41"/>
      <c r="S41"/>
      <c r="T41"/>
      <c r="U41"/>
      <c r="V41"/>
      <c r="W41"/>
      <c r="X41"/>
      <c r="Y41"/>
      <c r="Z41"/>
      <c r="AA41"/>
      <c r="AB41"/>
      <c r="AC41"/>
      <c r="AD41"/>
      <c r="AE41"/>
      <c r="AG41" s="219">
        <v>0.41319444444444497</v>
      </c>
      <c r="AO41"/>
      <c r="AP41"/>
      <c r="AQ41"/>
      <c r="AR41"/>
    </row>
    <row r="42" spans="1:44" s="22" customFormat="1" ht="15.75" customHeight="1" x14ac:dyDescent="0.15">
      <c r="A42"/>
      <c r="B42" s="4"/>
      <c r="C42"/>
      <c r="D42"/>
      <c r="E42"/>
      <c r="F42"/>
      <c r="G42"/>
      <c r="H42"/>
      <c r="I42"/>
      <c r="J42"/>
      <c r="K42"/>
      <c r="L42"/>
      <c r="M42"/>
      <c r="N42"/>
      <c r="O42"/>
      <c r="P42"/>
      <c r="Q42"/>
      <c r="R42"/>
      <c r="S42"/>
      <c r="T42"/>
      <c r="U42"/>
      <c r="V42"/>
      <c r="W42"/>
      <c r="X42"/>
      <c r="Y42"/>
      <c r="Z42"/>
      <c r="AA42"/>
      <c r="AB42"/>
      <c r="AC42"/>
      <c r="AD42"/>
      <c r="AE42"/>
      <c r="AG42" s="219">
        <v>0.41666666666666802</v>
      </c>
      <c r="AO42"/>
      <c r="AP42"/>
      <c r="AQ42"/>
      <c r="AR42"/>
    </row>
    <row r="43" spans="1:44" s="22" customFormat="1" ht="15.75" customHeight="1" x14ac:dyDescent="0.15">
      <c r="A43"/>
      <c r="B43" s="4"/>
      <c r="C43"/>
      <c r="D43"/>
      <c r="E43"/>
      <c r="F43"/>
      <c r="G43"/>
      <c r="H43"/>
      <c r="I43"/>
      <c r="J43"/>
      <c r="K43"/>
      <c r="L43"/>
      <c r="M43"/>
      <c r="N43"/>
      <c r="O43"/>
      <c r="P43"/>
      <c r="Q43"/>
      <c r="R43"/>
      <c r="S43"/>
      <c r="T43"/>
      <c r="U43"/>
      <c r="V43"/>
      <c r="W43"/>
      <c r="X43"/>
      <c r="Y43"/>
      <c r="Z43"/>
      <c r="AA43"/>
      <c r="AB43"/>
      <c r="AC43"/>
      <c r="AD43"/>
      <c r="AE43"/>
      <c r="AG43" s="219">
        <v>0.42013888888889001</v>
      </c>
      <c r="AO43"/>
      <c r="AP43"/>
      <c r="AQ43"/>
      <c r="AR43"/>
    </row>
    <row r="44" spans="1:44" s="22" customFormat="1" ht="15.75" customHeight="1" x14ac:dyDescent="0.15">
      <c r="A44"/>
      <c r="B44" s="4"/>
      <c r="C44"/>
      <c r="D44"/>
      <c r="E44"/>
      <c r="F44"/>
      <c r="G44"/>
      <c r="H44"/>
      <c r="I44"/>
      <c r="J44"/>
      <c r="K44"/>
      <c r="L44"/>
      <c r="M44"/>
      <c r="N44"/>
      <c r="O44"/>
      <c r="P44"/>
      <c r="Q44"/>
      <c r="R44"/>
      <c r="S44"/>
      <c r="T44"/>
      <c r="U44"/>
      <c r="V44"/>
      <c r="W44"/>
      <c r="X44"/>
      <c r="Y44"/>
      <c r="Z44"/>
      <c r="AA44"/>
      <c r="AB44"/>
      <c r="AC44"/>
      <c r="AD44"/>
      <c r="AE44"/>
      <c r="AG44" s="219">
        <v>0.42361111111111199</v>
      </c>
      <c r="AO44"/>
      <c r="AP44"/>
      <c r="AQ44"/>
      <c r="AR44"/>
    </row>
    <row r="45" spans="1:44" s="22" customFormat="1" ht="15.75" customHeight="1" x14ac:dyDescent="0.15">
      <c r="A45"/>
      <c r="B45" s="4"/>
      <c r="C45"/>
      <c r="D45"/>
      <c r="E45"/>
      <c r="F45"/>
      <c r="G45"/>
      <c r="H45"/>
      <c r="I45"/>
      <c r="J45"/>
      <c r="K45"/>
      <c r="L45"/>
      <c r="M45"/>
      <c r="N45"/>
      <c r="O45"/>
      <c r="P45"/>
      <c r="Q45"/>
      <c r="R45"/>
      <c r="S45"/>
      <c r="T45"/>
      <c r="U45"/>
      <c r="V45"/>
      <c r="W45"/>
      <c r="X45"/>
      <c r="Y45"/>
      <c r="Z45"/>
      <c r="AA45"/>
      <c r="AB45"/>
      <c r="AC45"/>
      <c r="AD45"/>
      <c r="AE45"/>
      <c r="AG45" s="219">
        <v>0.42708333333333398</v>
      </c>
      <c r="AO45"/>
      <c r="AP45"/>
      <c r="AQ45"/>
      <c r="AR45"/>
    </row>
    <row r="46" spans="1:44" s="22" customFormat="1" ht="15.75" customHeight="1" x14ac:dyDescent="0.15">
      <c r="A46"/>
      <c r="B46" s="4"/>
      <c r="C46"/>
      <c r="D46"/>
      <c r="E46"/>
      <c r="F46"/>
      <c r="G46"/>
      <c r="H46"/>
      <c r="I46"/>
      <c r="J46"/>
      <c r="K46"/>
      <c r="L46"/>
      <c r="M46"/>
      <c r="N46"/>
      <c r="O46"/>
      <c r="P46"/>
      <c r="Q46"/>
      <c r="R46"/>
      <c r="S46"/>
      <c r="T46"/>
      <c r="U46"/>
      <c r="V46"/>
      <c r="W46"/>
      <c r="X46"/>
      <c r="Y46"/>
      <c r="Z46"/>
      <c r="AA46"/>
      <c r="AB46"/>
      <c r="AC46"/>
      <c r="AD46"/>
      <c r="AE46"/>
      <c r="AG46" s="219">
        <v>0.43055555555555702</v>
      </c>
      <c r="AO46"/>
      <c r="AP46"/>
      <c r="AQ46"/>
      <c r="AR46"/>
    </row>
    <row r="47" spans="1:44" s="22" customFormat="1" ht="15.75" customHeight="1" x14ac:dyDescent="0.15">
      <c r="A47"/>
      <c r="B47" s="4"/>
      <c r="C47"/>
      <c r="D47"/>
      <c r="E47"/>
      <c r="F47"/>
      <c r="G47"/>
      <c r="H47"/>
      <c r="I47"/>
      <c r="J47"/>
      <c r="K47"/>
      <c r="L47"/>
      <c r="M47"/>
      <c r="N47"/>
      <c r="O47"/>
      <c r="P47"/>
      <c r="Q47"/>
      <c r="R47"/>
      <c r="S47"/>
      <c r="T47"/>
      <c r="U47"/>
      <c r="V47"/>
      <c r="W47"/>
      <c r="X47"/>
      <c r="Y47"/>
      <c r="Z47"/>
      <c r="AA47"/>
      <c r="AB47"/>
      <c r="AC47"/>
      <c r="AD47"/>
      <c r="AE47"/>
      <c r="AG47" s="219">
        <v>0.43402777777777901</v>
      </c>
      <c r="AO47"/>
      <c r="AP47"/>
      <c r="AQ47"/>
      <c r="AR47"/>
    </row>
    <row r="48" spans="1:44" s="22" customFormat="1" ht="15.75" customHeight="1" x14ac:dyDescent="0.15">
      <c r="A48"/>
      <c r="B48" s="4"/>
      <c r="C48"/>
      <c r="D48"/>
      <c r="E48"/>
      <c r="F48"/>
      <c r="G48"/>
      <c r="H48"/>
      <c r="I48"/>
      <c r="J48"/>
      <c r="K48"/>
      <c r="L48"/>
      <c r="M48"/>
      <c r="N48"/>
      <c r="O48"/>
      <c r="P48"/>
      <c r="Q48"/>
      <c r="R48"/>
      <c r="S48"/>
      <c r="T48"/>
      <c r="U48"/>
      <c r="V48"/>
      <c r="W48"/>
      <c r="X48"/>
      <c r="Y48"/>
      <c r="Z48"/>
      <c r="AA48"/>
      <c r="AB48"/>
      <c r="AC48"/>
      <c r="AD48"/>
      <c r="AE48"/>
      <c r="AG48" s="219">
        <v>0.437500000000001</v>
      </c>
      <c r="AO48"/>
      <c r="AP48"/>
      <c r="AQ48"/>
      <c r="AR48"/>
    </row>
    <row r="49" spans="1:44" s="22" customFormat="1" ht="15.75" customHeight="1" x14ac:dyDescent="0.15">
      <c r="A49"/>
      <c r="B49" s="4"/>
      <c r="C49"/>
      <c r="D49"/>
      <c r="E49"/>
      <c r="F49"/>
      <c r="G49"/>
      <c r="H49"/>
      <c r="I49"/>
      <c r="J49"/>
      <c r="K49"/>
      <c r="L49"/>
      <c r="M49"/>
      <c r="N49"/>
      <c r="O49"/>
      <c r="P49"/>
      <c r="Q49"/>
      <c r="R49"/>
      <c r="S49"/>
      <c r="T49"/>
      <c r="U49"/>
      <c r="V49"/>
      <c r="W49"/>
      <c r="X49"/>
      <c r="Y49"/>
      <c r="Z49"/>
      <c r="AA49"/>
      <c r="AB49"/>
      <c r="AC49"/>
      <c r="AD49"/>
      <c r="AE49"/>
      <c r="AG49" s="219">
        <v>0.44097222222222299</v>
      </c>
      <c r="AO49"/>
      <c r="AP49"/>
      <c r="AQ49"/>
      <c r="AR49"/>
    </row>
    <row r="50" spans="1:44" s="22" customFormat="1" ht="15.75" customHeight="1" x14ac:dyDescent="0.15">
      <c r="A50"/>
      <c r="B50" s="4"/>
      <c r="C50"/>
      <c r="D50"/>
      <c r="E50"/>
      <c r="F50"/>
      <c r="G50"/>
      <c r="H50"/>
      <c r="I50"/>
      <c r="J50"/>
      <c r="K50"/>
      <c r="L50"/>
      <c r="M50"/>
      <c r="N50"/>
      <c r="O50"/>
      <c r="P50"/>
      <c r="Q50"/>
      <c r="R50"/>
      <c r="S50"/>
      <c r="T50"/>
      <c r="U50"/>
      <c r="V50"/>
      <c r="W50"/>
      <c r="X50"/>
      <c r="Y50"/>
      <c r="Z50"/>
      <c r="AA50"/>
      <c r="AB50"/>
      <c r="AC50"/>
      <c r="AD50"/>
      <c r="AE50"/>
      <c r="AG50" s="219">
        <v>0.44444444444444497</v>
      </c>
      <c r="AO50"/>
      <c r="AP50"/>
      <c r="AQ50"/>
      <c r="AR50"/>
    </row>
    <row r="51" spans="1:44" s="22" customFormat="1" ht="15.75" customHeight="1" x14ac:dyDescent="0.15">
      <c r="A51"/>
      <c r="B51" s="4"/>
      <c r="C51"/>
      <c r="D51"/>
      <c r="E51"/>
      <c r="F51"/>
      <c r="G51"/>
      <c r="H51"/>
      <c r="I51"/>
      <c r="J51"/>
      <c r="K51"/>
      <c r="L51"/>
      <c r="M51"/>
      <c r="N51"/>
      <c r="O51"/>
      <c r="P51"/>
      <c r="Q51"/>
      <c r="R51"/>
      <c r="S51"/>
      <c r="T51"/>
      <c r="U51"/>
      <c r="V51"/>
      <c r="W51"/>
      <c r="X51"/>
      <c r="Y51"/>
      <c r="Z51"/>
      <c r="AA51"/>
      <c r="AB51"/>
      <c r="AC51"/>
      <c r="AD51"/>
      <c r="AE51"/>
      <c r="AG51" s="219">
        <v>0.44791666666666802</v>
      </c>
      <c r="AO51"/>
      <c r="AP51"/>
      <c r="AQ51"/>
      <c r="AR51"/>
    </row>
    <row r="52" spans="1:44" s="22" customFormat="1" ht="15.75" customHeight="1" x14ac:dyDescent="0.15">
      <c r="A52"/>
      <c r="B52" s="4"/>
      <c r="C52"/>
      <c r="D52"/>
      <c r="E52"/>
      <c r="F52"/>
      <c r="G52"/>
      <c r="H52"/>
      <c r="I52"/>
      <c r="J52"/>
      <c r="K52"/>
      <c r="L52"/>
      <c r="M52"/>
      <c r="N52"/>
      <c r="O52"/>
      <c r="P52"/>
      <c r="Q52"/>
      <c r="R52"/>
      <c r="S52"/>
      <c r="T52"/>
      <c r="U52"/>
      <c r="V52"/>
      <c r="W52"/>
      <c r="X52"/>
      <c r="Y52"/>
      <c r="Z52"/>
      <c r="AA52"/>
      <c r="AB52"/>
      <c r="AC52"/>
      <c r="AD52"/>
      <c r="AE52"/>
      <c r="AG52" s="219">
        <v>0.45138888888889001</v>
      </c>
      <c r="AO52"/>
      <c r="AP52"/>
      <c r="AQ52"/>
      <c r="AR52"/>
    </row>
    <row r="53" spans="1:44" s="22" customFormat="1" ht="15.75" customHeight="1" x14ac:dyDescent="0.15">
      <c r="A53"/>
      <c r="B53" s="4"/>
      <c r="C53"/>
      <c r="D53"/>
      <c r="E53"/>
      <c r="F53"/>
      <c r="G53"/>
      <c r="H53"/>
      <c r="I53"/>
      <c r="J53"/>
      <c r="K53"/>
      <c r="L53"/>
      <c r="M53"/>
      <c r="N53"/>
      <c r="O53"/>
      <c r="P53"/>
      <c r="Q53"/>
      <c r="R53"/>
      <c r="S53"/>
      <c r="T53"/>
      <c r="U53"/>
      <c r="V53"/>
      <c r="W53"/>
      <c r="X53"/>
      <c r="Y53"/>
      <c r="Z53"/>
      <c r="AA53"/>
      <c r="AB53"/>
      <c r="AC53"/>
      <c r="AD53"/>
      <c r="AE53"/>
      <c r="AG53" s="219">
        <v>0.45486111111111199</v>
      </c>
      <c r="AO53"/>
      <c r="AP53"/>
      <c r="AQ53"/>
      <c r="AR53"/>
    </row>
    <row r="54" spans="1:44" s="22" customFormat="1" ht="15.75" customHeight="1" x14ac:dyDescent="0.15">
      <c r="A54"/>
      <c r="B54" s="4"/>
      <c r="C54"/>
      <c r="D54"/>
      <c r="E54"/>
      <c r="F54"/>
      <c r="G54"/>
      <c r="H54"/>
      <c r="I54"/>
      <c r="J54"/>
      <c r="K54"/>
      <c r="L54"/>
      <c r="M54"/>
      <c r="N54"/>
      <c r="O54"/>
      <c r="P54"/>
      <c r="Q54"/>
      <c r="R54"/>
      <c r="S54"/>
      <c r="T54"/>
      <c r="U54"/>
      <c r="V54"/>
      <c r="W54"/>
      <c r="X54"/>
      <c r="Y54"/>
      <c r="Z54"/>
      <c r="AA54"/>
      <c r="AB54"/>
      <c r="AC54"/>
      <c r="AD54"/>
      <c r="AE54"/>
      <c r="AG54" s="219">
        <v>0.45833333333333498</v>
      </c>
      <c r="AO54"/>
      <c r="AP54"/>
      <c r="AQ54"/>
      <c r="AR54"/>
    </row>
    <row r="55" spans="1:44" s="22" customFormat="1" ht="15.75" customHeight="1" x14ac:dyDescent="0.15">
      <c r="A55"/>
      <c r="B55" s="4"/>
      <c r="C55"/>
      <c r="D55"/>
      <c r="E55"/>
      <c r="F55"/>
      <c r="G55"/>
      <c r="H55"/>
      <c r="I55"/>
      <c r="J55"/>
      <c r="K55"/>
      <c r="L55"/>
      <c r="M55"/>
      <c r="N55"/>
      <c r="O55"/>
      <c r="P55"/>
      <c r="Q55"/>
      <c r="R55"/>
      <c r="S55"/>
      <c r="T55"/>
      <c r="U55"/>
      <c r="V55"/>
      <c r="W55"/>
      <c r="X55"/>
      <c r="Y55"/>
      <c r="Z55"/>
      <c r="AA55"/>
      <c r="AB55"/>
      <c r="AC55"/>
      <c r="AD55"/>
      <c r="AE55"/>
      <c r="AG55" s="219">
        <v>0.46180555555555702</v>
      </c>
      <c r="AO55"/>
      <c r="AP55"/>
      <c r="AQ55"/>
      <c r="AR55"/>
    </row>
    <row r="56" spans="1:44" s="22" customFormat="1" ht="15.75" customHeight="1" x14ac:dyDescent="0.15">
      <c r="A56"/>
      <c r="B56" s="4"/>
      <c r="C56"/>
      <c r="D56"/>
      <c r="E56"/>
      <c r="F56"/>
      <c r="G56"/>
      <c r="H56"/>
      <c r="I56"/>
      <c r="J56"/>
      <c r="K56"/>
      <c r="L56"/>
      <c r="M56"/>
      <c r="N56"/>
      <c r="O56"/>
      <c r="P56"/>
      <c r="Q56"/>
      <c r="R56"/>
      <c r="S56"/>
      <c r="T56"/>
      <c r="U56"/>
      <c r="V56"/>
      <c r="W56"/>
      <c r="X56"/>
      <c r="Y56"/>
      <c r="Z56"/>
      <c r="AA56"/>
      <c r="AB56"/>
      <c r="AC56"/>
      <c r="AD56"/>
      <c r="AE56"/>
      <c r="AG56" s="219">
        <v>0.46527777777777901</v>
      </c>
      <c r="AO56"/>
      <c r="AP56"/>
      <c r="AQ56"/>
      <c r="AR56"/>
    </row>
    <row r="57" spans="1:44" s="22" customFormat="1" ht="15.75" customHeight="1" x14ac:dyDescent="0.15">
      <c r="A57"/>
      <c r="B57" s="4"/>
      <c r="C57"/>
      <c r="D57"/>
      <c r="E57"/>
      <c r="F57"/>
      <c r="G57"/>
      <c r="H57"/>
      <c r="I57"/>
      <c r="J57"/>
      <c r="K57"/>
      <c r="L57"/>
      <c r="M57"/>
      <c r="N57"/>
      <c r="O57"/>
      <c r="P57"/>
      <c r="Q57"/>
      <c r="R57"/>
      <c r="S57"/>
      <c r="T57"/>
      <c r="U57"/>
      <c r="V57"/>
      <c r="W57"/>
      <c r="X57"/>
      <c r="Y57"/>
      <c r="Z57"/>
      <c r="AA57"/>
      <c r="AB57"/>
      <c r="AC57"/>
      <c r="AD57"/>
      <c r="AE57"/>
      <c r="AG57" s="219">
        <v>0.468750000000001</v>
      </c>
      <c r="AO57"/>
      <c r="AP57"/>
      <c r="AQ57"/>
      <c r="AR57"/>
    </row>
    <row r="58" spans="1:44" s="22" customFormat="1" ht="15.75" customHeight="1" x14ac:dyDescent="0.15">
      <c r="A58"/>
      <c r="B58" s="4"/>
      <c r="C58"/>
      <c r="D58"/>
      <c r="E58"/>
      <c r="F58"/>
      <c r="G58"/>
      <c r="H58"/>
      <c r="I58"/>
      <c r="J58"/>
      <c r="K58"/>
      <c r="L58"/>
      <c r="M58"/>
      <c r="N58"/>
      <c r="O58"/>
      <c r="P58"/>
      <c r="Q58"/>
      <c r="R58"/>
      <c r="S58"/>
      <c r="T58"/>
      <c r="U58"/>
      <c r="V58"/>
      <c r="W58"/>
      <c r="X58"/>
      <c r="Y58"/>
      <c r="Z58"/>
      <c r="AA58"/>
      <c r="AB58"/>
      <c r="AC58"/>
      <c r="AD58"/>
      <c r="AE58"/>
      <c r="AG58" s="219">
        <v>0.47222222222222399</v>
      </c>
      <c r="AO58"/>
      <c r="AP58"/>
      <c r="AQ58"/>
      <c r="AR58"/>
    </row>
    <row r="59" spans="1:44" s="22" customFormat="1" ht="15.75" customHeight="1" x14ac:dyDescent="0.15">
      <c r="A59"/>
      <c r="B59" s="4"/>
      <c r="C59"/>
      <c r="D59"/>
      <c r="E59"/>
      <c r="F59"/>
      <c r="G59"/>
      <c r="H59"/>
      <c r="I59"/>
      <c r="J59"/>
      <c r="K59"/>
      <c r="L59"/>
      <c r="M59"/>
      <c r="N59"/>
      <c r="O59"/>
      <c r="P59"/>
      <c r="Q59"/>
      <c r="R59"/>
      <c r="S59"/>
      <c r="T59"/>
      <c r="U59"/>
      <c r="V59"/>
      <c r="W59"/>
      <c r="X59"/>
      <c r="Y59"/>
      <c r="Z59"/>
      <c r="AA59"/>
      <c r="AB59"/>
      <c r="AC59"/>
      <c r="AD59"/>
      <c r="AE59"/>
      <c r="AG59" s="219">
        <v>0.47569444444444597</v>
      </c>
      <c r="AO59"/>
      <c r="AP59"/>
      <c r="AQ59"/>
      <c r="AR59"/>
    </row>
    <row r="60" spans="1:44" s="22" customFormat="1" ht="15.75" customHeight="1" x14ac:dyDescent="0.15">
      <c r="A60"/>
      <c r="B60" s="4"/>
      <c r="C60"/>
      <c r="D60"/>
      <c r="E60"/>
      <c r="F60"/>
      <c r="G60"/>
      <c r="H60"/>
      <c r="I60"/>
      <c r="J60"/>
      <c r="K60"/>
      <c r="L60"/>
      <c r="M60"/>
      <c r="N60"/>
      <c r="O60"/>
      <c r="P60"/>
      <c r="Q60"/>
      <c r="R60"/>
      <c r="S60"/>
      <c r="T60"/>
      <c r="U60"/>
      <c r="V60"/>
      <c r="W60"/>
      <c r="X60"/>
      <c r="Y60"/>
      <c r="Z60"/>
      <c r="AA60"/>
      <c r="AB60"/>
      <c r="AC60"/>
      <c r="AD60"/>
      <c r="AE60"/>
      <c r="AG60" s="219">
        <v>0.47916666666666802</v>
      </c>
      <c r="AO60"/>
      <c r="AP60"/>
      <c r="AQ60"/>
      <c r="AR60"/>
    </row>
    <row r="61" spans="1:44" s="22" customFormat="1" ht="15.75" customHeight="1" x14ac:dyDescent="0.15">
      <c r="A61"/>
      <c r="B61" s="4"/>
      <c r="C61"/>
      <c r="D61"/>
      <c r="E61"/>
      <c r="F61"/>
      <c r="G61"/>
      <c r="H61"/>
      <c r="I61"/>
      <c r="J61"/>
      <c r="K61"/>
      <c r="L61"/>
      <c r="M61"/>
      <c r="N61"/>
      <c r="O61"/>
      <c r="P61"/>
      <c r="Q61"/>
      <c r="R61"/>
      <c r="S61"/>
      <c r="T61"/>
      <c r="U61"/>
      <c r="V61"/>
      <c r="W61"/>
      <c r="X61"/>
      <c r="Y61"/>
      <c r="Z61"/>
      <c r="AA61"/>
      <c r="AB61"/>
      <c r="AC61"/>
      <c r="AD61"/>
      <c r="AE61"/>
      <c r="AG61" s="219">
        <v>0.48263888888889001</v>
      </c>
      <c r="AO61"/>
      <c r="AP61"/>
      <c r="AQ61"/>
      <c r="AR61"/>
    </row>
    <row r="62" spans="1:44" s="22" customFormat="1" ht="15.75" customHeight="1" x14ac:dyDescent="0.15">
      <c r="A62"/>
      <c r="B62" s="4"/>
      <c r="C62"/>
      <c r="D62"/>
      <c r="E62"/>
      <c r="F62"/>
      <c r="G62"/>
      <c r="H62"/>
      <c r="I62"/>
      <c r="J62"/>
      <c r="K62"/>
      <c r="L62"/>
      <c r="M62"/>
      <c r="N62"/>
      <c r="O62"/>
      <c r="P62"/>
      <c r="Q62"/>
      <c r="R62"/>
      <c r="S62"/>
      <c r="T62"/>
      <c r="U62"/>
      <c r="V62"/>
      <c r="W62"/>
      <c r="X62"/>
      <c r="Y62"/>
      <c r="Z62"/>
      <c r="AA62"/>
      <c r="AB62"/>
      <c r="AC62"/>
      <c r="AD62"/>
      <c r="AE62"/>
      <c r="AG62" s="219">
        <v>0.48611111111111299</v>
      </c>
      <c r="AO62"/>
      <c r="AP62"/>
      <c r="AQ62"/>
      <c r="AR62"/>
    </row>
    <row r="63" spans="1:44" s="22" customFormat="1" ht="15.75" customHeight="1" x14ac:dyDescent="0.15">
      <c r="A63"/>
      <c r="B63" s="4"/>
      <c r="C63"/>
      <c r="D63"/>
      <c r="E63"/>
      <c r="F63"/>
      <c r="G63"/>
      <c r="H63"/>
      <c r="I63"/>
      <c r="J63"/>
      <c r="K63"/>
      <c r="L63"/>
      <c r="M63"/>
      <c r="N63"/>
      <c r="O63"/>
      <c r="P63"/>
      <c r="Q63"/>
      <c r="R63"/>
      <c r="S63"/>
      <c r="T63"/>
      <c r="U63"/>
      <c r="V63"/>
      <c r="W63"/>
      <c r="X63"/>
      <c r="Y63"/>
      <c r="Z63"/>
      <c r="AA63"/>
      <c r="AB63"/>
      <c r="AC63"/>
      <c r="AD63"/>
      <c r="AE63"/>
      <c r="AG63" s="219">
        <v>0.48958333333333498</v>
      </c>
      <c r="AO63"/>
      <c r="AP63"/>
      <c r="AQ63"/>
      <c r="AR63"/>
    </row>
    <row r="64" spans="1:44" s="22" customFormat="1" ht="15.75" customHeight="1" x14ac:dyDescent="0.15">
      <c r="A64"/>
      <c r="B64" s="4"/>
      <c r="C64"/>
      <c r="D64"/>
      <c r="E64"/>
      <c r="F64"/>
      <c r="G64"/>
      <c r="H64"/>
      <c r="I64"/>
      <c r="J64"/>
      <c r="K64"/>
      <c r="L64"/>
      <c r="M64"/>
      <c r="N64"/>
      <c r="O64"/>
      <c r="P64"/>
      <c r="Q64"/>
      <c r="R64"/>
      <c r="S64"/>
      <c r="T64"/>
      <c r="U64"/>
      <c r="V64"/>
      <c r="W64"/>
      <c r="X64"/>
      <c r="Y64"/>
      <c r="Z64"/>
      <c r="AA64"/>
      <c r="AB64"/>
      <c r="AC64"/>
      <c r="AD64"/>
      <c r="AE64"/>
      <c r="AG64" s="219">
        <v>0.49305555555555702</v>
      </c>
      <c r="AO64"/>
      <c r="AP64"/>
      <c r="AQ64"/>
      <c r="AR64"/>
    </row>
    <row r="65" spans="1:44" s="22" customFormat="1" ht="15.75" customHeight="1" x14ac:dyDescent="0.15">
      <c r="A65"/>
      <c r="B65" s="4"/>
      <c r="C65"/>
      <c r="D65"/>
      <c r="E65"/>
      <c r="F65"/>
      <c r="G65"/>
      <c r="H65"/>
      <c r="I65"/>
      <c r="J65"/>
      <c r="K65"/>
      <c r="L65"/>
      <c r="M65"/>
      <c r="N65"/>
      <c r="O65"/>
      <c r="P65"/>
      <c r="Q65"/>
      <c r="R65"/>
      <c r="S65"/>
      <c r="T65"/>
      <c r="U65"/>
      <c r="V65"/>
      <c r="W65"/>
      <c r="X65"/>
      <c r="Y65"/>
      <c r="Z65"/>
      <c r="AA65"/>
      <c r="AB65"/>
      <c r="AC65"/>
      <c r="AD65"/>
      <c r="AE65"/>
      <c r="AG65" s="219">
        <v>0.49652777777777901</v>
      </c>
      <c r="AO65"/>
      <c r="AP65"/>
      <c r="AQ65"/>
      <c r="AR65"/>
    </row>
    <row r="66" spans="1:44" s="22" customFormat="1" ht="15.75" customHeight="1" x14ac:dyDescent="0.15">
      <c r="A66"/>
      <c r="B66" s="4"/>
      <c r="C66"/>
      <c r="D66"/>
      <c r="E66"/>
      <c r="F66"/>
      <c r="G66"/>
      <c r="H66"/>
      <c r="I66"/>
      <c r="J66"/>
      <c r="K66"/>
      <c r="L66"/>
      <c r="M66"/>
      <c r="N66"/>
      <c r="O66"/>
      <c r="P66"/>
      <c r="Q66"/>
      <c r="R66"/>
      <c r="S66"/>
      <c r="T66"/>
      <c r="U66"/>
      <c r="V66"/>
      <c r="W66"/>
      <c r="X66"/>
      <c r="Y66"/>
      <c r="Z66"/>
      <c r="AA66"/>
      <c r="AB66"/>
      <c r="AC66"/>
      <c r="AD66"/>
      <c r="AE66"/>
      <c r="AG66" s="219">
        <v>0.500000000000002</v>
      </c>
      <c r="AO66"/>
      <c r="AP66"/>
      <c r="AQ66"/>
      <c r="AR66"/>
    </row>
    <row r="67" spans="1:44" s="22" customFormat="1" ht="15.75" customHeight="1" x14ac:dyDescent="0.15">
      <c r="A67"/>
      <c r="B67" s="4"/>
      <c r="C67"/>
      <c r="D67"/>
      <c r="E67"/>
      <c r="F67"/>
      <c r="G67"/>
      <c r="H67"/>
      <c r="I67"/>
      <c r="J67"/>
      <c r="K67"/>
      <c r="L67"/>
      <c r="M67"/>
      <c r="N67"/>
      <c r="O67"/>
      <c r="P67"/>
      <c r="Q67"/>
      <c r="R67"/>
      <c r="S67"/>
      <c r="T67"/>
      <c r="U67"/>
      <c r="V67"/>
      <c r="W67"/>
      <c r="X67"/>
      <c r="Y67"/>
      <c r="Z67"/>
      <c r="AA67"/>
      <c r="AB67"/>
      <c r="AC67"/>
      <c r="AD67"/>
      <c r="AE67"/>
      <c r="AG67" s="219">
        <v>0.50347222222222399</v>
      </c>
      <c r="AO67"/>
      <c r="AP67"/>
      <c r="AQ67"/>
      <c r="AR67"/>
    </row>
    <row r="68" spans="1:44" s="22" customFormat="1" ht="15.75" customHeight="1" x14ac:dyDescent="0.15">
      <c r="A68"/>
      <c r="B68" s="4"/>
      <c r="C68"/>
      <c r="D68"/>
      <c r="E68"/>
      <c r="F68"/>
      <c r="G68"/>
      <c r="H68"/>
      <c r="I68"/>
      <c r="J68"/>
      <c r="K68"/>
      <c r="L68"/>
      <c r="M68"/>
      <c r="N68"/>
      <c r="O68"/>
      <c r="P68"/>
      <c r="Q68"/>
      <c r="R68"/>
      <c r="S68"/>
      <c r="T68"/>
      <c r="U68"/>
      <c r="V68"/>
      <c r="W68"/>
      <c r="X68"/>
      <c r="Y68"/>
      <c r="Z68"/>
      <c r="AA68"/>
      <c r="AB68"/>
      <c r="AC68"/>
      <c r="AD68"/>
      <c r="AE68"/>
      <c r="AG68" s="219">
        <v>0.50694444444444597</v>
      </c>
      <c r="AO68"/>
      <c r="AP68"/>
      <c r="AQ68"/>
      <c r="AR68"/>
    </row>
    <row r="69" spans="1:44" s="22" customFormat="1" ht="15.75" customHeight="1" x14ac:dyDescent="0.15">
      <c r="A69"/>
      <c r="B69" s="4"/>
      <c r="C69"/>
      <c r="D69"/>
      <c r="E69"/>
      <c r="F69"/>
      <c r="G69"/>
      <c r="H69"/>
      <c r="I69"/>
      <c r="J69"/>
      <c r="K69"/>
      <c r="L69"/>
      <c r="M69"/>
      <c r="N69"/>
      <c r="O69"/>
      <c r="P69"/>
      <c r="Q69"/>
      <c r="R69"/>
      <c r="S69"/>
      <c r="T69"/>
      <c r="U69"/>
      <c r="V69"/>
      <c r="W69"/>
      <c r="X69"/>
      <c r="Y69"/>
      <c r="Z69"/>
      <c r="AA69"/>
      <c r="AB69"/>
      <c r="AC69"/>
      <c r="AD69"/>
      <c r="AE69"/>
      <c r="AG69" s="219">
        <v>0.51041666666666896</v>
      </c>
      <c r="AO69"/>
      <c r="AP69"/>
      <c r="AQ69"/>
      <c r="AR69"/>
    </row>
    <row r="70" spans="1:44" s="22" customFormat="1" ht="17.25" x14ac:dyDescent="0.15">
      <c r="A70"/>
      <c r="B70" s="4"/>
      <c r="C70"/>
      <c r="D70"/>
      <c r="E70"/>
      <c r="F70"/>
      <c r="G70"/>
      <c r="H70"/>
      <c r="I70"/>
      <c r="J70"/>
      <c r="K70"/>
      <c r="L70"/>
      <c r="M70"/>
      <c r="N70"/>
      <c r="O70"/>
      <c r="P70"/>
      <c r="Q70"/>
      <c r="R70"/>
      <c r="S70"/>
      <c r="T70"/>
      <c r="U70"/>
      <c r="V70"/>
      <c r="W70"/>
      <c r="X70"/>
      <c r="Y70"/>
      <c r="Z70"/>
      <c r="AA70"/>
      <c r="AB70"/>
      <c r="AC70"/>
      <c r="AD70"/>
      <c r="AE70"/>
      <c r="AG70" s="219">
        <v>0.51388888888889095</v>
      </c>
      <c r="AO70"/>
      <c r="AP70"/>
      <c r="AQ70"/>
      <c r="AR70"/>
    </row>
    <row r="71" spans="1:44" s="22" customFormat="1" ht="17.25" x14ac:dyDescent="0.15">
      <c r="A71"/>
      <c r="B71" s="4"/>
      <c r="C71"/>
      <c r="D71"/>
      <c r="E71"/>
      <c r="F71"/>
      <c r="G71"/>
      <c r="H71"/>
      <c r="I71"/>
      <c r="J71"/>
      <c r="K71"/>
      <c r="L71"/>
      <c r="M71"/>
      <c r="N71"/>
      <c r="O71"/>
      <c r="P71"/>
      <c r="Q71"/>
      <c r="R71"/>
      <c r="S71"/>
      <c r="T71"/>
      <c r="U71"/>
      <c r="V71"/>
      <c r="W71"/>
      <c r="X71"/>
      <c r="Y71"/>
      <c r="Z71"/>
      <c r="AA71"/>
      <c r="AB71"/>
      <c r="AC71"/>
      <c r="AD71"/>
      <c r="AE71"/>
      <c r="AG71" s="219">
        <v>0.51736111111111305</v>
      </c>
      <c r="AO71"/>
      <c r="AP71"/>
      <c r="AQ71"/>
      <c r="AR71"/>
    </row>
    <row r="72" spans="1:44" s="22" customFormat="1" ht="17.25" x14ac:dyDescent="0.15">
      <c r="A72"/>
      <c r="B72" s="4"/>
      <c r="C72"/>
      <c r="D72"/>
      <c r="E72"/>
      <c r="F72"/>
      <c r="G72"/>
      <c r="H72"/>
      <c r="I72"/>
      <c r="J72"/>
      <c r="K72"/>
      <c r="L72"/>
      <c r="M72"/>
      <c r="N72"/>
      <c r="O72"/>
      <c r="P72"/>
      <c r="Q72"/>
      <c r="R72"/>
      <c r="S72"/>
      <c r="T72"/>
      <c r="U72"/>
      <c r="V72"/>
      <c r="W72"/>
      <c r="X72"/>
      <c r="Y72"/>
      <c r="Z72"/>
      <c r="AA72"/>
      <c r="AB72"/>
      <c r="AC72"/>
      <c r="AD72"/>
      <c r="AE72"/>
      <c r="AG72" s="219">
        <v>0.52083333333333504</v>
      </c>
      <c r="AO72"/>
      <c r="AP72"/>
      <c r="AQ72"/>
      <c r="AR72"/>
    </row>
    <row r="73" spans="1:44" s="22" customFormat="1" ht="17.25" x14ac:dyDescent="0.15">
      <c r="A73"/>
      <c r="B73" s="4"/>
      <c r="C73"/>
      <c r="D73"/>
      <c r="E73"/>
      <c r="F73"/>
      <c r="G73"/>
      <c r="H73"/>
      <c r="I73"/>
      <c r="J73"/>
      <c r="K73"/>
      <c r="L73"/>
      <c r="M73"/>
      <c r="N73"/>
      <c r="O73"/>
      <c r="P73"/>
      <c r="Q73"/>
      <c r="R73"/>
      <c r="S73"/>
      <c r="T73"/>
      <c r="U73"/>
      <c r="V73"/>
      <c r="W73"/>
      <c r="X73"/>
      <c r="Y73"/>
      <c r="Z73"/>
      <c r="AA73"/>
      <c r="AB73"/>
      <c r="AC73"/>
      <c r="AD73"/>
      <c r="AE73"/>
      <c r="AG73" s="219">
        <v>0.52430555555555802</v>
      </c>
      <c r="AO73"/>
      <c r="AP73"/>
      <c r="AQ73"/>
      <c r="AR73"/>
    </row>
    <row r="74" spans="1:44" s="22" customFormat="1" ht="17.25" x14ac:dyDescent="0.15">
      <c r="A74"/>
      <c r="B74" s="4"/>
      <c r="C74"/>
      <c r="D74"/>
      <c r="E74"/>
      <c r="F74"/>
      <c r="G74"/>
      <c r="H74"/>
      <c r="I74"/>
      <c r="J74"/>
      <c r="K74"/>
      <c r="L74"/>
      <c r="M74"/>
      <c r="N74"/>
      <c r="O74"/>
      <c r="P74"/>
      <c r="Q74"/>
      <c r="R74"/>
      <c r="S74"/>
      <c r="T74"/>
      <c r="U74"/>
      <c r="V74"/>
      <c r="W74"/>
      <c r="X74"/>
      <c r="Y74"/>
      <c r="Z74"/>
      <c r="AA74"/>
      <c r="AB74"/>
      <c r="AC74"/>
      <c r="AD74"/>
      <c r="AE74"/>
      <c r="AG74" s="219">
        <v>0.52777777777778001</v>
      </c>
      <c r="AO74"/>
      <c r="AP74"/>
      <c r="AQ74"/>
      <c r="AR74"/>
    </row>
    <row r="75" spans="1:44" s="22" customFormat="1" ht="17.25" x14ac:dyDescent="0.15">
      <c r="A75"/>
      <c r="B75" s="4"/>
      <c r="C75"/>
      <c r="D75"/>
      <c r="E75"/>
      <c r="F75"/>
      <c r="G75"/>
      <c r="H75"/>
      <c r="I75"/>
      <c r="J75"/>
      <c r="K75"/>
      <c r="L75"/>
      <c r="M75"/>
      <c r="N75"/>
      <c r="O75"/>
      <c r="P75"/>
      <c r="Q75"/>
      <c r="R75"/>
      <c r="S75"/>
      <c r="T75"/>
      <c r="U75"/>
      <c r="V75"/>
      <c r="W75"/>
      <c r="X75"/>
      <c r="Y75"/>
      <c r="Z75"/>
      <c r="AA75"/>
      <c r="AB75"/>
      <c r="AC75"/>
      <c r="AD75"/>
      <c r="AE75"/>
      <c r="AG75" s="219">
        <v>0.531250000000002</v>
      </c>
      <c r="AO75"/>
      <c r="AP75"/>
      <c r="AQ75"/>
      <c r="AR75"/>
    </row>
    <row r="76" spans="1:44" s="22" customFormat="1" ht="17.25" x14ac:dyDescent="0.15">
      <c r="A76"/>
      <c r="B76" s="4"/>
      <c r="C76"/>
      <c r="D76"/>
      <c r="E76"/>
      <c r="F76"/>
      <c r="G76"/>
      <c r="H76"/>
      <c r="I76"/>
      <c r="J76"/>
      <c r="K76"/>
      <c r="L76"/>
      <c r="M76"/>
      <c r="N76"/>
      <c r="O76"/>
      <c r="P76"/>
      <c r="Q76"/>
      <c r="R76"/>
      <c r="S76"/>
      <c r="T76"/>
      <c r="U76"/>
      <c r="V76"/>
      <c r="W76"/>
      <c r="X76"/>
      <c r="Y76"/>
      <c r="Z76"/>
      <c r="AA76"/>
      <c r="AB76"/>
      <c r="AC76"/>
      <c r="AD76"/>
      <c r="AE76"/>
      <c r="AG76" s="219">
        <v>0.53472222222222399</v>
      </c>
      <c r="AO76"/>
      <c r="AP76"/>
      <c r="AQ76"/>
      <c r="AR76"/>
    </row>
    <row r="77" spans="1:44" s="22" customFormat="1" ht="17.25" x14ac:dyDescent="0.15">
      <c r="A77"/>
      <c r="B77" s="4"/>
      <c r="C77"/>
      <c r="D77"/>
      <c r="E77"/>
      <c r="F77"/>
      <c r="G77"/>
      <c r="H77"/>
      <c r="I77"/>
      <c r="J77"/>
      <c r="K77"/>
      <c r="L77"/>
      <c r="M77"/>
      <c r="N77"/>
      <c r="O77"/>
      <c r="P77"/>
      <c r="Q77"/>
      <c r="R77"/>
      <c r="S77"/>
      <c r="T77"/>
      <c r="U77"/>
      <c r="V77"/>
      <c r="W77"/>
      <c r="X77"/>
      <c r="Y77"/>
      <c r="Z77"/>
      <c r="AA77"/>
      <c r="AB77"/>
      <c r="AC77"/>
      <c r="AD77"/>
      <c r="AE77"/>
      <c r="AG77" s="219">
        <v>0.53819444444444697</v>
      </c>
      <c r="AO77"/>
      <c r="AP77"/>
      <c r="AQ77"/>
      <c r="AR77"/>
    </row>
    <row r="78" spans="1:44" s="22" customFormat="1" ht="17.25" x14ac:dyDescent="0.15">
      <c r="A78"/>
      <c r="B78" s="4"/>
      <c r="C78"/>
      <c r="D78"/>
      <c r="E78"/>
      <c r="F78"/>
      <c r="G78"/>
      <c r="H78"/>
      <c r="I78"/>
      <c r="J78"/>
      <c r="K78"/>
      <c r="L78"/>
      <c r="M78"/>
      <c r="N78"/>
      <c r="O78"/>
      <c r="P78"/>
      <c r="Q78"/>
      <c r="R78"/>
      <c r="S78"/>
      <c r="T78"/>
      <c r="U78"/>
      <c r="V78"/>
      <c r="W78"/>
      <c r="X78"/>
      <c r="Y78"/>
      <c r="Z78"/>
      <c r="AA78"/>
      <c r="AB78"/>
      <c r="AC78"/>
      <c r="AD78"/>
      <c r="AE78"/>
      <c r="AG78" s="219">
        <v>0.54166666666666896</v>
      </c>
    </row>
    <row r="79" spans="1:44" s="22" customFormat="1" ht="17.25" x14ac:dyDescent="0.15">
      <c r="A79"/>
      <c r="B79" s="4"/>
      <c r="C79"/>
      <c r="D79"/>
      <c r="E79"/>
      <c r="F79"/>
      <c r="G79"/>
      <c r="H79"/>
      <c r="I79"/>
      <c r="J79"/>
      <c r="K79"/>
      <c r="L79"/>
      <c r="M79"/>
      <c r="N79"/>
      <c r="O79"/>
      <c r="P79"/>
      <c r="Q79"/>
      <c r="R79"/>
      <c r="S79"/>
      <c r="T79"/>
      <c r="U79"/>
      <c r="V79"/>
      <c r="W79"/>
      <c r="X79"/>
      <c r="Y79"/>
      <c r="Z79"/>
      <c r="AA79"/>
      <c r="AB79"/>
      <c r="AC79"/>
      <c r="AD79"/>
      <c r="AE79"/>
      <c r="AG79" s="219">
        <v>0.54513888888889095</v>
      </c>
    </row>
    <row r="80" spans="1:44" s="22" customFormat="1" ht="17.25" x14ac:dyDescent="0.15">
      <c r="A80"/>
      <c r="B80" s="4"/>
      <c r="C80"/>
      <c r="D80"/>
      <c r="E80"/>
      <c r="F80"/>
      <c r="G80"/>
      <c r="H80"/>
      <c r="I80"/>
      <c r="J80"/>
      <c r="K80"/>
      <c r="L80"/>
      <c r="M80"/>
      <c r="N80"/>
      <c r="O80"/>
      <c r="P80"/>
      <c r="Q80"/>
      <c r="R80"/>
      <c r="S80"/>
      <c r="T80"/>
      <c r="U80"/>
      <c r="V80"/>
      <c r="W80"/>
      <c r="X80"/>
      <c r="Y80"/>
      <c r="Z80"/>
      <c r="AA80"/>
      <c r="AB80"/>
      <c r="AC80"/>
      <c r="AD80"/>
      <c r="AE80"/>
      <c r="AG80" s="219">
        <v>0.54861111111111305</v>
      </c>
    </row>
    <row r="81" spans="1:33" s="22" customFormat="1" ht="17.25" x14ac:dyDescent="0.15">
      <c r="A81"/>
      <c r="B81" s="4"/>
      <c r="C81"/>
      <c r="D81"/>
      <c r="E81"/>
      <c r="F81"/>
      <c r="G81"/>
      <c r="H81"/>
      <c r="I81"/>
      <c r="J81"/>
      <c r="K81"/>
      <c r="L81"/>
      <c r="M81"/>
      <c r="N81"/>
      <c r="O81"/>
      <c r="P81"/>
      <c r="Q81"/>
      <c r="R81"/>
      <c r="S81"/>
      <c r="T81"/>
      <c r="U81"/>
      <c r="V81"/>
      <c r="W81"/>
      <c r="X81"/>
      <c r="Y81"/>
      <c r="Z81"/>
      <c r="AA81"/>
      <c r="AB81"/>
      <c r="AC81"/>
      <c r="AD81"/>
      <c r="AE81"/>
      <c r="AG81" s="219">
        <v>0.55208333333333603</v>
      </c>
    </row>
    <row r="82" spans="1:33" s="22" customFormat="1" ht="17.25" x14ac:dyDescent="0.15">
      <c r="A82"/>
      <c r="B82" s="4"/>
      <c r="C82"/>
      <c r="D82"/>
      <c r="E82"/>
      <c r="F82"/>
      <c r="G82"/>
      <c r="H82"/>
      <c r="I82"/>
      <c r="J82"/>
      <c r="K82"/>
      <c r="L82"/>
      <c r="M82"/>
      <c r="N82"/>
      <c r="O82"/>
      <c r="P82"/>
      <c r="Q82"/>
      <c r="R82"/>
      <c r="S82"/>
      <c r="T82"/>
      <c r="U82"/>
      <c r="V82"/>
      <c r="W82"/>
      <c r="X82"/>
      <c r="Y82"/>
      <c r="Z82"/>
      <c r="AA82"/>
      <c r="AB82"/>
      <c r="AC82"/>
      <c r="AD82"/>
      <c r="AE82"/>
      <c r="AG82" s="219">
        <v>0.55555555555555802</v>
      </c>
    </row>
    <row r="83" spans="1:33" s="22" customFormat="1" ht="17.25" x14ac:dyDescent="0.15">
      <c r="A83"/>
      <c r="B83" s="4"/>
      <c r="C83"/>
      <c r="D83"/>
      <c r="E83"/>
      <c r="F83"/>
      <c r="G83"/>
      <c r="H83"/>
      <c r="I83"/>
      <c r="J83"/>
      <c r="K83"/>
      <c r="L83"/>
      <c r="M83"/>
      <c r="N83"/>
      <c r="O83"/>
      <c r="P83"/>
      <c r="Q83"/>
      <c r="R83"/>
      <c r="S83"/>
      <c r="T83"/>
      <c r="U83"/>
      <c r="V83"/>
      <c r="W83"/>
      <c r="X83"/>
      <c r="Y83"/>
      <c r="Z83"/>
      <c r="AA83"/>
      <c r="AB83"/>
      <c r="AC83"/>
      <c r="AD83"/>
      <c r="AE83"/>
      <c r="AG83" s="219">
        <v>0.55902777777778001</v>
      </c>
    </row>
    <row r="84" spans="1:33" s="22" customFormat="1" ht="17.25" x14ac:dyDescent="0.15">
      <c r="A84"/>
      <c r="B84" s="4"/>
      <c r="C84"/>
      <c r="D84"/>
      <c r="E84"/>
      <c r="F84"/>
      <c r="G84"/>
      <c r="H84"/>
      <c r="I84"/>
      <c r="J84"/>
      <c r="K84"/>
      <c r="L84"/>
      <c r="M84"/>
      <c r="N84"/>
      <c r="O84"/>
      <c r="P84"/>
      <c r="Q84"/>
      <c r="R84"/>
      <c r="S84"/>
      <c r="T84"/>
      <c r="U84"/>
      <c r="V84"/>
      <c r="W84"/>
      <c r="X84"/>
      <c r="Y84"/>
      <c r="Z84"/>
      <c r="AA84"/>
      <c r="AB84"/>
      <c r="AC84"/>
      <c r="AD84"/>
      <c r="AE84"/>
      <c r="AG84" s="219">
        <v>0.562500000000003</v>
      </c>
    </row>
    <row r="85" spans="1:33" s="22" customFormat="1" ht="17.25" x14ac:dyDescent="0.15">
      <c r="A85"/>
      <c r="B85" s="4"/>
      <c r="C85"/>
      <c r="D85"/>
      <c r="E85"/>
      <c r="F85"/>
      <c r="G85"/>
      <c r="H85"/>
      <c r="I85"/>
      <c r="J85"/>
      <c r="K85"/>
      <c r="L85"/>
      <c r="M85"/>
      <c r="N85"/>
      <c r="O85"/>
      <c r="P85"/>
      <c r="Q85"/>
      <c r="R85"/>
      <c r="S85"/>
      <c r="T85"/>
      <c r="U85"/>
      <c r="V85"/>
      <c r="W85"/>
      <c r="X85"/>
      <c r="Y85"/>
      <c r="Z85"/>
      <c r="AA85"/>
      <c r="AB85"/>
      <c r="AC85"/>
      <c r="AD85"/>
      <c r="AE85"/>
      <c r="AG85" s="219">
        <v>0.56597222222222499</v>
      </c>
    </row>
    <row r="86" spans="1:33" s="22" customFormat="1" ht="17.25" x14ac:dyDescent="0.15">
      <c r="A86"/>
      <c r="B86" s="4"/>
      <c r="C86"/>
      <c r="D86"/>
      <c r="E86"/>
      <c r="F86"/>
      <c r="G86"/>
      <c r="H86"/>
      <c r="I86"/>
      <c r="J86"/>
      <c r="K86"/>
      <c r="L86"/>
      <c r="M86"/>
      <c r="N86"/>
      <c r="O86"/>
      <c r="P86"/>
      <c r="Q86"/>
      <c r="R86"/>
      <c r="S86"/>
      <c r="T86"/>
      <c r="U86"/>
      <c r="V86"/>
      <c r="W86"/>
      <c r="X86"/>
      <c r="Y86"/>
      <c r="Z86"/>
      <c r="AA86"/>
      <c r="AB86"/>
      <c r="AC86"/>
      <c r="AD86"/>
      <c r="AE86"/>
      <c r="AG86" s="219">
        <v>0.56944444444444697</v>
      </c>
    </row>
    <row r="87" spans="1:33" s="22" customFormat="1" ht="17.25" x14ac:dyDescent="0.15">
      <c r="A87"/>
      <c r="B87" s="4"/>
      <c r="C87"/>
      <c r="D87"/>
      <c r="E87"/>
      <c r="F87"/>
      <c r="G87"/>
      <c r="H87"/>
      <c r="I87"/>
      <c r="J87"/>
      <c r="K87"/>
      <c r="L87"/>
      <c r="M87"/>
      <c r="N87"/>
      <c r="O87"/>
      <c r="P87"/>
      <c r="Q87"/>
      <c r="R87"/>
      <c r="S87"/>
      <c r="T87"/>
      <c r="U87"/>
      <c r="V87"/>
      <c r="W87"/>
      <c r="X87"/>
      <c r="Y87"/>
      <c r="Z87"/>
      <c r="AA87"/>
      <c r="AB87"/>
      <c r="AC87"/>
      <c r="AD87"/>
      <c r="AE87"/>
      <c r="AG87" s="219">
        <v>0.57291666666666896</v>
      </c>
    </row>
    <row r="88" spans="1:33" s="22" customFormat="1" ht="17.25" x14ac:dyDescent="0.15">
      <c r="A88"/>
      <c r="B88" s="4"/>
      <c r="C88"/>
      <c r="D88"/>
      <c r="E88"/>
      <c r="F88"/>
      <c r="G88"/>
      <c r="H88"/>
      <c r="I88"/>
      <c r="J88"/>
      <c r="K88"/>
      <c r="L88"/>
      <c r="M88"/>
      <c r="N88"/>
      <c r="O88"/>
      <c r="P88"/>
      <c r="Q88"/>
      <c r="R88"/>
      <c r="S88"/>
      <c r="T88"/>
      <c r="U88"/>
      <c r="V88"/>
      <c r="W88"/>
      <c r="X88"/>
      <c r="Y88"/>
      <c r="Z88"/>
      <c r="AA88"/>
      <c r="AB88"/>
      <c r="AC88"/>
      <c r="AD88"/>
      <c r="AE88"/>
      <c r="AG88" s="219">
        <v>0.57638888888889195</v>
      </c>
    </row>
    <row r="89" spans="1:33" s="22" customFormat="1" ht="17.25" x14ac:dyDescent="0.15">
      <c r="A89"/>
      <c r="B89" s="4"/>
      <c r="C89"/>
      <c r="D89"/>
      <c r="E89"/>
      <c r="F89"/>
      <c r="G89"/>
      <c r="H89"/>
      <c r="I89"/>
      <c r="J89"/>
      <c r="K89"/>
      <c r="L89"/>
      <c r="M89"/>
      <c r="N89"/>
      <c r="O89"/>
      <c r="P89"/>
      <c r="Q89"/>
      <c r="R89"/>
      <c r="S89"/>
      <c r="T89"/>
      <c r="U89"/>
      <c r="V89"/>
      <c r="W89"/>
      <c r="X89"/>
      <c r="Y89"/>
      <c r="Z89"/>
      <c r="AA89"/>
      <c r="AB89"/>
      <c r="AC89"/>
      <c r="AD89"/>
      <c r="AE89"/>
      <c r="AG89" s="219">
        <v>0.57986111111111405</v>
      </c>
    </row>
    <row r="90" spans="1:33" s="22" customFormat="1" ht="17.25" x14ac:dyDescent="0.15">
      <c r="A90"/>
      <c r="B90" s="4"/>
      <c r="C90"/>
      <c r="D90"/>
      <c r="E90"/>
      <c r="F90"/>
      <c r="G90"/>
      <c r="H90"/>
      <c r="I90"/>
      <c r="J90"/>
      <c r="K90"/>
      <c r="L90"/>
      <c r="M90"/>
      <c r="N90"/>
      <c r="O90"/>
      <c r="P90"/>
      <c r="Q90"/>
      <c r="R90"/>
      <c r="S90"/>
      <c r="T90"/>
      <c r="U90"/>
      <c r="V90"/>
      <c r="W90"/>
      <c r="X90"/>
      <c r="Y90"/>
      <c r="Z90"/>
      <c r="AA90"/>
      <c r="AB90"/>
      <c r="AC90"/>
      <c r="AD90"/>
      <c r="AE90"/>
      <c r="AG90" s="219">
        <v>0.58333333333333603</v>
      </c>
    </row>
    <row r="91" spans="1:33" s="22" customFormat="1" ht="17.25" x14ac:dyDescent="0.15">
      <c r="A91"/>
      <c r="B91" s="4"/>
      <c r="C91"/>
      <c r="D91"/>
      <c r="E91"/>
      <c r="F91"/>
      <c r="G91"/>
      <c r="H91"/>
      <c r="I91"/>
      <c r="J91"/>
      <c r="K91"/>
      <c r="L91"/>
      <c r="M91"/>
      <c r="N91"/>
      <c r="O91"/>
      <c r="P91"/>
      <c r="Q91"/>
      <c r="R91"/>
      <c r="S91"/>
      <c r="T91"/>
      <c r="U91"/>
      <c r="V91"/>
      <c r="W91"/>
      <c r="X91"/>
      <c r="Y91"/>
      <c r="Z91"/>
      <c r="AA91"/>
      <c r="AB91"/>
      <c r="AC91"/>
      <c r="AD91"/>
      <c r="AE91"/>
      <c r="AG91" s="219">
        <v>0.58680555555555802</v>
      </c>
    </row>
    <row r="92" spans="1:33" s="22" customFormat="1" ht="17.25" x14ac:dyDescent="0.15">
      <c r="A92"/>
      <c r="B92" s="4"/>
      <c r="C92"/>
      <c r="D92"/>
      <c r="E92"/>
      <c r="F92"/>
      <c r="G92"/>
      <c r="H92"/>
      <c r="I92"/>
      <c r="J92"/>
      <c r="K92"/>
      <c r="L92"/>
      <c r="M92"/>
      <c r="N92"/>
      <c r="O92"/>
      <c r="P92"/>
      <c r="Q92"/>
      <c r="R92"/>
      <c r="S92"/>
      <c r="T92"/>
      <c r="U92"/>
      <c r="V92"/>
      <c r="W92"/>
      <c r="X92"/>
      <c r="Y92"/>
      <c r="Z92"/>
      <c r="AA92"/>
      <c r="AB92"/>
      <c r="AC92"/>
      <c r="AD92"/>
      <c r="AE92"/>
      <c r="AG92" s="219">
        <v>0.59027777777778101</v>
      </c>
    </row>
    <row r="93" spans="1:33" s="22" customFormat="1" ht="17.25" x14ac:dyDescent="0.15">
      <c r="A93"/>
      <c r="B93" s="4"/>
      <c r="C93"/>
      <c r="D93"/>
      <c r="E93"/>
      <c r="F93"/>
      <c r="G93"/>
      <c r="H93"/>
      <c r="I93"/>
      <c r="J93"/>
      <c r="K93"/>
      <c r="L93"/>
      <c r="M93"/>
      <c r="N93"/>
      <c r="O93"/>
      <c r="P93"/>
      <c r="Q93"/>
      <c r="R93"/>
      <c r="S93"/>
      <c r="T93"/>
      <c r="U93"/>
      <c r="V93"/>
      <c r="W93"/>
      <c r="X93"/>
      <c r="Y93"/>
      <c r="Z93"/>
      <c r="AA93"/>
      <c r="AB93"/>
      <c r="AC93"/>
      <c r="AD93"/>
      <c r="AE93"/>
      <c r="AG93" s="219">
        <v>0.593750000000003</v>
      </c>
    </row>
    <row r="94" spans="1:33" s="22" customFormat="1" ht="17.25" x14ac:dyDescent="0.15">
      <c r="A94"/>
      <c r="B94" s="4"/>
      <c r="C94"/>
      <c r="D94"/>
      <c r="E94"/>
      <c r="F94"/>
      <c r="G94"/>
      <c r="H94"/>
      <c r="I94"/>
      <c r="J94"/>
      <c r="K94"/>
      <c r="L94"/>
      <c r="M94"/>
      <c r="N94"/>
      <c r="O94"/>
      <c r="P94"/>
      <c r="Q94"/>
      <c r="R94"/>
      <c r="S94"/>
      <c r="T94"/>
      <c r="U94"/>
      <c r="V94"/>
      <c r="W94"/>
      <c r="X94"/>
      <c r="Y94"/>
      <c r="Z94"/>
      <c r="AA94"/>
      <c r="AB94"/>
      <c r="AC94"/>
      <c r="AD94"/>
      <c r="AE94"/>
      <c r="AG94" s="219">
        <v>0.59722222222222499</v>
      </c>
    </row>
    <row r="95" spans="1:33" s="22" customFormat="1" ht="17.25" x14ac:dyDescent="0.15">
      <c r="A95"/>
      <c r="B95" s="4"/>
      <c r="C95"/>
      <c r="D95"/>
      <c r="E95"/>
      <c r="F95"/>
      <c r="G95"/>
      <c r="H95"/>
      <c r="I95"/>
      <c r="J95"/>
      <c r="K95"/>
      <c r="L95"/>
      <c r="M95"/>
      <c r="N95"/>
      <c r="O95"/>
      <c r="P95"/>
      <c r="Q95"/>
      <c r="R95"/>
      <c r="S95"/>
      <c r="T95"/>
      <c r="U95"/>
      <c r="V95"/>
      <c r="W95"/>
      <c r="X95"/>
      <c r="Y95"/>
      <c r="Z95"/>
      <c r="AA95"/>
      <c r="AB95"/>
      <c r="AC95"/>
      <c r="AD95"/>
      <c r="AE95"/>
      <c r="AG95" s="219">
        <v>0.60069444444444697</v>
      </c>
    </row>
    <row r="96" spans="1:33" s="22" customFormat="1" ht="17.25" x14ac:dyDescent="0.15">
      <c r="A96"/>
      <c r="B96" s="4"/>
      <c r="C96"/>
      <c r="D96"/>
      <c r="E96"/>
      <c r="F96"/>
      <c r="G96"/>
      <c r="H96"/>
      <c r="I96"/>
      <c r="J96"/>
      <c r="K96"/>
      <c r="L96"/>
      <c r="M96"/>
      <c r="N96"/>
      <c r="O96"/>
      <c r="P96"/>
      <c r="Q96"/>
      <c r="R96"/>
      <c r="S96"/>
      <c r="T96"/>
      <c r="U96"/>
      <c r="V96"/>
      <c r="W96"/>
      <c r="X96"/>
      <c r="Y96"/>
      <c r="Z96"/>
      <c r="AA96"/>
      <c r="AB96"/>
      <c r="AC96"/>
      <c r="AD96"/>
      <c r="AE96"/>
      <c r="AG96" s="219">
        <v>0.60416666666666996</v>
      </c>
    </row>
    <row r="97" spans="1:33" s="22" customFormat="1" ht="17.25" x14ac:dyDescent="0.15">
      <c r="A97"/>
      <c r="B97" s="4"/>
      <c r="C97"/>
      <c r="D97"/>
      <c r="E97"/>
      <c r="F97"/>
      <c r="G97"/>
      <c r="H97"/>
      <c r="I97"/>
      <c r="J97"/>
      <c r="K97"/>
      <c r="L97"/>
      <c r="M97"/>
      <c r="N97"/>
      <c r="O97"/>
      <c r="P97"/>
      <c r="Q97"/>
      <c r="R97"/>
      <c r="S97"/>
      <c r="T97"/>
      <c r="U97"/>
      <c r="V97"/>
      <c r="W97"/>
      <c r="X97"/>
      <c r="Y97"/>
      <c r="Z97"/>
      <c r="AA97"/>
      <c r="AB97"/>
      <c r="AC97"/>
      <c r="AD97"/>
      <c r="AE97"/>
      <c r="AG97" s="219">
        <v>0.60763888888889195</v>
      </c>
    </row>
    <row r="98" spans="1:33" s="22" customFormat="1" ht="17.25" x14ac:dyDescent="0.15">
      <c r="A98"/>
      <c r="B98" s="4"/>
      <c r="C98"/>
      <c r="D98"/>
      <c r="E98"/>
      <c r="F98"/>
      <c r="G98"/>
      <c r="H98"/>
      <c r="I98"/>
      <c r="J98"/>
      <c r="K98"/>
      <c r="L98"/>
      <c r="M98"/>
      <c r="N98"/>
      <c r="O98"/>
      <c r="P98"/>
      <c r="Q98"/>
      <c r="R98"/>
      <c r="S98"/>
      <c r="T98"/>
      <c r="U98"/>
      <c r="V98"/>
      <c r="W98"/>
      <c r="X98"/>
      <c r="Y98"/>
      <c r="Z98"/>
      <c r="AA98"/>
      <c r="AB98"/>
      <c r="AC98"/>
      <c r="AD98"/>
      <c r="AE98"/>
      <c r="AG98" s="219">
        <v>0.61111111111111405</v>
      </c>
    </row>
    <row r="99" spans="1:33" s="22" customFormat="1" ht="17.25" x14ac:dyDescent="0.15">
      <c r="A99"/>
      <c r="B99" s="4"/>
      <c r="C99"/>
      <c r="D99"/>
      <c r="E99"/>
      <c r="F99"/>
      <c r="G99"/>
      <c r="H99"/>
      <c r="I99"/>
      <c r="J99"/>
      <c r="K99"/>
      <c r="L99"/>
      <c r="M99"/>
      <c r="N99"/>
      <c r="O99"/>
      <c r="P99"/>
      <c r="Q99"/>
      <c r="R99"/>
      <c r="S99"/>
      <c r="T99"/>
      <c r="U99"/>
      <c r="V99"/>
      <c r="W99"/>
      <c r="X99"/>
      <c r="Y99"/>
      <c r="Z99"/>
      <c r="AA99"/>
      <c r="AB99"/>
      <c r="AC99"/>
      <c r="AD99"/>
      <c r="AE99"/>
      <c r="AG99" s="219">
        <v>0.61458333333333603</v>
      </c>
    </row>
    <row r="100" spans="1:33" s="22" customFormat="1" ht="17.25" x14ac:dyDescent="0.15">
      <c r="A100"/>
      <c r="B100" s="4"/>
      <c r="C100"/>
      <c r="D100"/>
      <c r="E100"/>
      <c r="F100"/>
      <c r="G100"/>
      <c r="H100"/>
      <c r="I100"/>
      <c r="J100"/>
      <c r="K100"/>
      <c r="L100"/>
      <c r="M100"/>
      <c r="N100"/>
      <c r="O100"/>
      <c r="P100"/>
      <c r="Q100"/>
      <c r="R100"/>
      <c r="S100"/>
      <c r="T100"/>
      <c r="U100"/>
      <c r="V100"/>
      <c r="W100"/>
      <c r="X100"/>
      <c r="Y100"/>
      <c r="Z100"/>
      <c r="AA100"/>
      <c r="AB100"/>
      <c r="AC100"/>
      <c r="AD100"/>
      <c r="AE100"/>
      <c r="AG100" s="219">
        <v>0.61805555555555902</v>
      </c>
    </row>
    <row r="101" spans="1:33" s="22" customFormat="1" ht="17.25" x14ac:dyDescent="0.15">
      <c r="A101"/>
      <c r="B101" s="4"/>
      <c r="C101"/>
      <c r="D101"/>
      <c r="E101"/>
      <c r="F101"/>
      <c r="G101"/>
      <c r="H101"/>
      <c r="I101"/>
      <c r="J101"/>
      <c r="K101"/>
      <c r="L101"/>
      <c r="M101"/>
      <c r="N101"/>
      <c r="O101"/>
      <c r="P101"/>
      <c r="Q101"/>
      <c r="R101"/>
      <c r="S101"/>
      <c r="T101"/>
      <c r="U101"/>
      <c r="V101"/>
      <c r="W101"/>
      <c r="X101"/>
      <c r="Y101"/>
      <c r="Z101"/>
      <c r="AA101"/>
      <c r="AB101"/>
      <c r="AC101"/>
      <c r="AD101"/>
      <c r="AE101"/>
      <c r="AG101" s="219">
        <v>0.62152777777778101</v>
      </c>
    </row>
    <row r="102" spans="1:33" s="22" customFormat="1" ht="17.25" x14ac:dyDescent="0.15">
      <c r="A102"/>
      <c r="B102" s="4"/>
      <c r="C102"/>
      <c r="D102"/>
      <c r="E102"/>
      <c r="F102"/>
      <c r="G102"/>
      <c r="H102"/>
      <c r="I102"/>
      <c r="J102"/>
      <c r="K102"/>
      <c r="L102"/>
      <c r="M102"/>
      <c r="N102"/>
      <c r="O102"/>
      <c r="P102"/>
      <c r="Q102"/>
      <c r="R102"/>
      <c r="S102"/>
      <c r="T102"/>
      <c r="U102"/>
      <c r="V102"/>
      <c r="W102"/>
      <c r="X102"/>
      <c r="Y102"/>
      <c r="Z102"/>
      <c r="AA102"/>
      <c r="AB102"/>
      <c r="AC102"/>
      <c r="AD102"/>
      <c r="AE102"/>
      <c r="AG102" s="219">
        <v>0.625000000000003</v>
      </c>
    </row>
    <row r="103" spans="1:33" s="22" customFormat="1" ht="17.25" x14ac:dyDescent="0.15">
      <c r="A103"/>
      <c r="B103" s="4"/>
      <c r="C103"/>
      <c r="D103"/>
      <c r="E103"/>
      <c r="F103"/>
      <c r="G103"/>
      <c r="H103"/>
      <c r="I103"/>
      <c r="J103"/>
      <c r="K103"/>
      <c r="L103"/>
      <c r="M103"/>
      <c r="N103"/>
      <c r="O103"/>
      <c r="P103"/>
      <c r="Q103"/>
      <c r="R103"/>
      <c r="S103"/>
      <c r="T103"/>
      <c r="U103"/>
      <c r="V103"/>
      <c r="W103"/>
      <c r="X103"/>
      <c r="Y103"/>
      <c r="Z103"/>
      <c r="AA103"/>
      <c r="AB103"/>
      <c r="AC103"/>
      <c r="AD103"/>
      <c r="AE103"/>
      <c r="AG103" s="219">
        <v>0.62847222222222598</v>
      </c>
    </row>
    <row r="104" spans="1:33" s="22" customFormat="1" ht="17.25" x14ac:dyDescent="0.15">
      <c r="A104"/>
      <c r="B104" s="4"/>
      <c r="C104"/>
      <c r="D104"/>
      <c r="E104"/>
      <c r="F104"/>
      <c r="G104"/>
      <c r="H104"/>
      <c r="I104"/>
      <c r="J104"/>
      <c r="K104"/>
      <c r="L104"/>
      <c r="M104"/>
      <c r="N104"/>
      <c r="O104"/>
      <c r="P104"/>
      <c r="Q104"/>
      <c r="R104"/>
      <c r="S104"/>
      <c r="T104"/>
      <c r="U104"/>
      <c r="V104"/>
      <c r="W104"/>
      <c r="X104"/>
      <c r="Y104"/>
      <c r="Z104"/>
      <c r="AA104"/>
      <c r="AB104"/>
      <c r="AC104"/>
      <c r="AD104"/>
      <c r="AE104"/>
      <c r="AG104" s="219">
        <v>0.63194444444444797</v>
      </c>
    </row>
    <row r="105" spans="1:33" s="22" customFormat="1" ht="17.25" x14ac:dyDescent="0.15">
      <c r="A105"/>
      <c r="B105" s="4"/>
      <c r="C105"/>
      <c r="D105"/>
      <c r="E105"/>
      <c r="F105"/>
      <c r="G105"/>
      <c r="H105"/>
      <c r="I105"/>
      <c r="J105"/>
      <c r="K105"/>
      <c r="L105"/>
      <c r="M105"/>
      <c r="N105"/>
      <c r="O105"/>
      <c r="P105"/>
      <c r="Q105"/>
      <c r="R105"/>
      <c r="S105"/>
      <c r="T105"/>
      <c r="U105"/>
      <c r="V105"/>
      <c r="W105"/>
      <c r="X105"/>
      <c r="Y105"/>
      <c r="Z105"/>
      <c r="AA105"/>
      <c r="AB105"/>
      <c r="AC105"/>
      <c r="AD105"/>
      <c r="AE105"/>
      <c r="AG105" s="219">
        <v>0.63541666666666996</v>
      </c>
    </row>
    <row r="106" spans="1:33" s="22" customFormat="1" ht="17.25" x14ac:dyDescent="0.15">
      <c r="A106"/>
      <c r="B106" s="4"/>
      <c r="C106"/>
      <c r="D106"/>
      <c r="E106"/>
      <c r="F106"/>
      <c r="G106"/>
      <c r="H106"/>
      <c r="I106"/>
      <c r="J106"/>
      <c r="K106"/>
      <c r="L106"/>
      <c r="M106"/>
      <c r="N106"/>
      <c r="O106"/>
      <c r="P106"/>
      <c r="Q106"/>
      <c r="R106"/>
      <c r="S106"/>
      <c r="T106"/>
      <c r="U106"/>
      <c r="V106"/>
      <c r="W106"/>
      <c r="X106"/>
      <c r="Y106"/>
      <c r="Z106"/>
      <c r="AA106"/>
      <c r="AB106"/>
      <c r="AC106"/>
      <c r="AD106"/>
      <c r="AE106"/>
      <c r="AG106" s="219">
        <v>0.63888888888889195</v>
      </c>
    </row>
    <row r="107" spans="1:33" s="22" customFormat="1" ht="17.25" x14ac:dyDescent="0.15">
      <c r="A107"/>
      <c r="B107" s="4"/>
      <c r="C107"/>
      <c r="D107"/>
      <c r="E107"/>
      <c r="F107"/>
      <c r="G107"/>
      <c r="H107"/>
      <c r="I107"/>
      <c r="J107"/>
      <c r="K107"/>
      <c r="L107"/>
      <c r="M107"/>
      <c r="N107"/>
      <c r="O107"/>
      <c r="P107"/>
      <c r="Q107"/>
      <c r="R107"/>
      <c r="S107"/>
      <c r="T107"/>
      <c r="U107"/>
      <c r="V107"/>
      <c r="W107"/>
      <c r="X107"/>
      <c r="Y107"/>
      <c r="Z107"/>
      <c r="AA107"/>
      <c r="AB107"/>
      <c r="AC107"/>
      <c r="AD107"/>
      <c r="AE107"/>
      <c r="AG107" s="219">
        <v>0.64236111111111505</v>
      </c>
    </row>
    <row r="108" spans="1:33" s="22" customFormat="1" ht="17.25" x14ac:dyDescent="0.15">
      <c r="A108"/>
      <c r="B108" s="4"/>
      <c r="C108"/>
      <c r="D108"/>
      <c r="E108"/>
      <c r="F108"/>
      <c r="G108"/>
      <c r="H108"/>
      <c r="I108"/>
      <c r="J108"/>
      <c r="K108"/>
      <c r="L108"/>
      <c r="M108"/>
      <c r="N108"/>
      <c r="O108"/>
      <c r="P108"/>
      <c r="Q108"/>
      <c r="R108"/>
      <c r="S108"/>
      <c r="T108"/>
      <c r="U108"/>
      <c r="V108"/>
      <c r="W108"/>
      <c r="X108"/>
      <c r="Y108"/>
      <c r="Z108"/>
      <c r="AA108"/>
      <c r="AB108"/>
      <c r="AC108"/>
      <c r="AD108"/>
      <c r="AE108"/>
      <c r="AG108" s="219">
        <v>0.64583333333333703</v>
      </c>
    </row>
    <row r="109" spans="1:33" s="22" customFormat="1" ht="17.25" x14ac:dyDescent="0.15">
      <c r="A109"/>
      <c r="B109" s="4"/>
      <c r="C109"/>
      <c r="D109"/>
      <c r="E109"/>
      <c r="F109"/>
      <c r="G109"/>
      <c r="H109"/>
      <c r="I109"/>
      <c r="J109"/>
      <c r="K109"/>
      <c r="L109"/>
      <c r="M109"/>
      <c r="N109"/>
      <c r="O109"/>
      <c r="P109"/>
      <c r="Q109"/>
      <c r="R109"/>
      <c r="S109"/>
      <c r="T109"/>
      <c r="U109"/>
      <c r="V109"/>
      <c r="W109"/>
      <c r="X109"/>
      <c r="Y109"/>
      <c r="Z109"/>
      <c r="AA109"/>
      <c r="AB109"/>
      <c r="AC109"/>
      <c r="AD109"/>
      <c r="AE109"/>
      <c r="AG109" s="219">
        <v>0.64930555555555902</v>
      </c>
    </row>
    <row r="110" spans="1:33" s="22" customFormat="1" ht="17.25" x14ac:dyDescent="0.15">
      <c r="A110"/>
      <c r="B110" s="4"/>
      <c r="C110"/>
      <c r="D110"/>
      <c r="E110"/>
      <c r="F110"/>
      <c r="G110"/>
      <c r="H110"/>
      <c r="I110"/>
      <c r="J110"/>
      <c r="K110"/>
      <c r="L110"/>
      <c r="M110"/>
      <c r="N110"/>
      <c r="O110"/>
      <c r="P110"/>
      <c r="Q110"/>
      <c r="R110"/>
      <c r="S110"/>
      <c r="T110"/>
      <c r="U110"/>
      <c r="V110"/>
      <c r="W110"/>
      <c r="X110"/>
      <c r="Y110"/>
      <c r="Z110"/>
      <c r="AA110"/>
      <c r="AB110"/>
      <c r="AC110"/>
      <c r="AD110"/>
      <c r="AE110"/>
      <c r="AG110" s="219">
        <v>0.65277777777778101</v>
      </c>
    </row>
    <row r="111" spans="1:33" s="22" customFormat="1" ht="17.25" x14ac:dyDescent="0.15">
      <c r="A111"/>
      <c r="B111" s="4"/>
      <c r="C111"/>
      <c r="D111"/>
      <c r="E111"/>
      <c r="F111"/>
      <c r="G111"/>
      <c r="H111"/>
      <c r="I111"/>
      <c r="J111"/>
      <c r="K111"/>
      <c r="L111"/>
      <c r="M111"/>
      <c r="N111"/>
      <c r="O111"/>
      <c r="P111"/>
      <c r="Q111"/>
      <c r="R111"/>
      <c r="S111"/>
      <c r="T111"/>
      <c r="U111"/>
      <c r="V111"/>
      <c r="W111"/>
      <c r="X111"/>
      <c r="Y111"/>
      <c r="Z111"/>
      <c r="AA111"/>
      <c r="AB111"/>
      <c r="AC111"/>
      <c r="AD111"/>
      <c r="AE111"/>
      <c r="AG111" s="219">
        <v>0.656250000000004</v>
      </c>
    </row>
    <row r="112" spans="1:33" s="22" customFormat="1" ht="17.25" x14ac:dyDescent="0.15">
      <c r="A112"/>
      <c r="B112" s="4"/>
      <c r="C112"/>
      <c r="D112"/>
      <c r="E112"/>
      <c r="F112"/>
      <c r="G112"/>
      <c r="H112"/>
      <c r="I112"/>
      <c r="J112"/>
      <c r="K112"/>
      <c r="L112"/>
      <c r="M112"/>
      <c r="N112"/>
      <c r="O112"/>
      <c r="P112"/>
      <c r="Q112"/>
      <c r="R112"/>
      <c r="S112"/>
      <c r="T112"/>
      <c r="U112"/>
      <c r="V112"/>
      <c r="W112"/>
      <c r="X112"/>
      <c r="Y112"/>
      <c r="Z112"/>
      <c r="AA112"/>
      <c r="AB112"/>
      <c r="AC112"/>
      <c r="AD112"/>
      <c r="AE112"/>
      <c r="AG112" s="219">
        <v>0.65972222222222598</v>
      </c>
    </row>
    <row r="113" spans="1:33" s="22" customFormat="1" ht="17.25" x14ac:dyDescent="0.15">
      <c r="A113"/>
      <c r="B113" s="4"/>
      <c r="C113"/>
      <c r="D113"/>
      <c r="E113"/>
      <c r="F113"/>
      <c r="G113"/>
      <c r="H113"/>
      <c r="I113"/>
      <c r="J113"/>
      <c r="K113"/>
      <c r="L113"/>
      <c r="M113"/>
      <c r="N113"/>
      <c r="O113"/>
      <c r="P113"/>
      <c r="Q113"/>
      <c r="R113"/>
      <c r="S113"/>
      <c r="T113"/>
      <c r="U113"/>
      <c r="V113"/>
      <c r="W113"/>
      <c r="X113"/>
      <c r="Y113"/>
      <c r="Z113"/>
      <c r="AA113"/>
      <c r="AB113"/>
      <c r="AC113"/>
      <c r="AD113"/>
      <c r="AE113"/>
      <c r="AG113" s="219">
        <v>0.66319444444444797</v>
      </c>
    </row>
    <row r="114" spans="1:33" s="22" customFormat="1" ht="17.25" x14ac:dyDescent="0.15">
      <c r="A114"/>
      <c r="B114" s="4"/>
      <c r="C114"/>
      <c r="D114"/>
      <c r="E114"/>
      <c r="F114"/>
      <c r="G114"/>
      <c r="H114"/>
      <c r="I114"/>
      <c r="J114"/>
      <c r="K114"/>
      <c r="L114"/>
      <c r="M114"/>
      <c r="N114"/>
      <c r="O114"/>
      <c r="P114"/>
      <c r="Q114"/>
      <c r="R114"/>
      <c r="S114"/>
      <c r="T114"/>
      <c r="U114"/>
      <c r="V114"/>
      <c r="W114"/>
      <c r="X114"/>
      <c r="Y114"/>
      <c r="Z114"/>
      <c r="AA114"/>
      <c r="AB114"/>
      <c r="AC114"/>
      <c r="AD114"/>
      <c r="AE114"/>
      <c r="AG114" s="219">
        <v>0.66666666666666996</v>
      </c>
    </row>
    <row r="115" spans="1:33" s="22" customFormat="1" ht="17.25" x14ac:dyDescent="0.15">
      <c r="A115"/>
      <c r="B115" s="4"/>
      <c r="C115"/>
      <c r="D115"/>
      <c r="E115"/>
      <c r="F115"/>
      <c r="G115"/>
      <c r="H115"/>
      <c r="I115"/>
      <c r="J115"/>
      <c r="K115"/>
      <c r="L115"/>
      <c r="M115"/>
      <c r="N115"/>
      <c r="O115"/>
      <c r="P115"/>
      <c r="Q115"/>
      <c r="R115"/>
      <c r="S115"/>
      <c r="T115"/>
      <c r="U115"/>
      <c r="V115"/>
      <c r="W115"/>
      <c r="X115"/>
      <c r="Y115"/>
      <c r="Z115"/>
      <c r="AA115"/>
      <c r="AB115"/>
      <c r="AC115"/>
      <c r="AD115"/>
      <c r="AE115"/>
      <c r="AG115" s="219">
        <v>0.67013888888889295</v>
      </c>
    </row>
    <row r="116" spans="1:33" s="22" customFormat="1" ht="17.25" x14ac:dyDescent="0.15">
      <c r="A116"/>
      <c r="B116" s="4"/>
      <c r="C116"/>
      <c r="D116"/>
      <c r="E116"/>
      <c r="F116"/>
      <c r="G116"/>
      <c r="H116"/>
      <c r="I116"/>
      <c r="J116"/>
      <c r="K116"/>
      <c r="L116"/>
      <c r="M116"/>
      <c r="N116"/>
      <c r="O116"/>
      <c r="P116"/>
      <c r="Q116"/>
      <c r="R116"/>
      <c r="S116"/>
      <c r="T116"/>
      <c r="U116"/>
      <c r="V116"/>
      <c r="W116"/>
      <c r="X116"/>
      <c r="Y116"/>
      <c r="Z116"/>
      <c r="AA116"/>
      <c r="AB116"/>
      <c r="AC116"/>
      <c r="AD116"/>
      <c r="AE116"/>
      <c r="AG116" s="219">
        <v>0.67361111111111505</v>
      </c>
    </row>
    <row r="117" spans="1:33" s="22" customFormat="1" ht="17.25" x14ac:dyDescent="0.15">
      <c r="A117"/>
      <c r="B117" s="4"/>
      <c r="C117"/>
      <c r="D117"/>
      <c r="E117"/>
      <c r="F117"/>
      <c r="G117"/>
      <c r="H117"/>
      <c r="I117"/>
      <c r="J117"/>
      <c r="K117"/>
      <c r="L117"/>
      <c r="M117"/>
      <c r="N117"/>
      <c r="O117"/>
      <c r="P117"/>
      <c r="Q117"/>
      <c r="R117"/>
      <c r="S117"/>
      <c r="T117"/>
      <c r="U117"/>
      <c r="V117"/>
      <c r="W117"/>
      <c r="X117"/>
      <c r="Y117"/>
      <c r="Z117"/>
      <c r="AA117"/>
      <c r="AB117"/>
      <c r="AC117"/>
      <c r="AD117"/>
      <c r="AE117"/>
      <c r="AG117" s="219">
        <v>0.67708333333333703</v>
      </c>
    </row>
    <row r="118" spans="1:33" s="22" customFormat="1" ht="17.25" x14ac:dyDescent="0.15">
      <c r="A118"/>
      <c r="B118" s="4"/>
      <c r="C118"/>
      <c r="D118"/>
      <c r="E118"/>
      <c r="F118"/>
      <c r="G118"/>
      <c r="H118"/>
      <c r="I118"/>
      <c r="J118"/>
      <c r="K118"/>
      <c r="L118"/>
      <c r="M118"/>
      <c r="N118"/>
      <c r="O118"/>
      <c r="P118"/>
      <c r="Q118"/>
      <c r="R118"/>
      <c r="S118"/>
      <c r="T118"/>
      <c r="U118"/>
      <c r="V118"/>
      <c r="W118"/>
      <c r="X118"/>
      <c r="Y118"/>
      <c r="Z118"/>
      <c r="AA118"/>
      <c r="AB118"/>
      <c r="AC118"/>
      <c r="AD118"/>
      <c r="AE118"/>
      <c r="AG118" s="219">
        <v>0.68055555555556002</v>
      </c>
    </row>
    <row r="119" spans="1:33" s="22" customFormat="1" ht="17.25" x14ac:dyDescent="0.15">
      <c r="A119"/>
      <c r="B119" s="4"/>
      <c r="C119"/>
      <c r="D119"/>
      <c r="E119"/>
      <c r="F119"/>
      <c r="G119"/>
      <c r="H119"/>
      <c r="I119"/>
      <c r="J119"/>
      <c r="K119"/>
      <c r="L119"/>
      <c r="M119"/>
      <c r="N119"/>
      <c r="O119"/>
      <c r="P119"/>
      <c r="Q119"/>
      <c r="R119"/>
      <c r="S119"/>
      <c r="T119"/>
      <c r="U119"/>
      <c r="V119"/>
      <c r="W119"/>
      <c r="X119"/>
      <c r="Y119"/>
      <c r="Z119"/>
      <c r="AA119"/>
      <c r="AB119"/>
      <c r="AC119"/>
      <c r="AD119"/>
      <c r="AE119"/>
      <c r="AG119" s="219">
        <v>0.68402777777778201</v>
      </c>
    </row>
    <row r="120" spans="1:33" s="22" customFormat="1" ht="17.25" x14ac:dyDescent="0.15">
      <c r="A120"/>
      <c r="B120" s="4"/>
      <c r="C120"/>
      <c r="D120"/>
      <c r="E120"/>
      <c r="F120"/>
      <c r="G120"/>
      <c r="H120"/>
      <c r="I120"/>
      <c r="J120"/>
      <c r="K120"/>
      <c r="L120"/>
      <c r="M120"/>
      <c r="N120"/>
      <c r="O120"/>
      <c r="P120"/>
      <c r="Q120"/>
      <c r="R120"/>
      <c r="S120"/>
      <c r="T120"/>
      <c r="U120"/>
      <c r="V120"/>
      <c r="W120"/>
      <c r="X120"/>
      <c r="Y120"/>
      <c r="Z120"/>
      <c r="AA120"/>
      <c r="AB120"/>
      <c r="AC120"/>
      <c r="AD120"/>
      <c r="AE120"/>
      <c r="AG120" s="219">
        <v>0.687500000000004</v>
      </c>
    </row>
    <row r="121" spans="1:33" s="22" customFormat="1" ht="17.25" x14ac:dyDescent="0.15">
      <c r="A121"/>
      <c r="B121" s="4"/>
      <c r="C121"/>
      <c r="D121"/>
      <c r="E121"/>
      <c r="F121"/>
      <c r="G121"/>
      <c r="H121"/>
      <c r="I121"/>
      <c r="J121"/>
      <c r="K121"/>
      <c r="L121"/>
      <c r="M121"/>
      <c r="N121"/>
      <c r="O121"/>
      <c r="P121"/>
      <c r="Q121"/>
      <c r="R121"/>
      <c r="S121"/>
      <c r="T121"/>
      <c r="U121"/>
      <c r="V121"/>
      <c r="W121"/>
      <c r="X121"/>
      <c r="Y121"/>
      <c r="Z121"/>
      <c r="AA121"/>
      <c r="AB121"/>
      <c r="AC121"/>
      <c r="AD121"/>
      <c r="AE121"/>
      <c r="AG121" s="219">
        <v>0.69097222222222598</v>
      </c>
    </row>
    <row r="122" spans="1:33" s="22" customFormat="1" ht="17.25" x14ac:dyDescent="0.15">
      <c r="A122"/>
      <c r="B122" s="4"/>
      <c r="C122"/>
      <c r="D122"/>
      <c r="E122"/>
      <c r="F122"/>
      <c r="G122"/>
      <c r="H122"/>
      <c r="I122"/>
      <c r="J122"/>
      <c r="K122"/>
      <c r="L122"/>
      <c r="M122"/>
      <c r="N122"/>
      <c r="O122"/>
      <c r="P122"/>
      <c r="Q122"/>
      <c r="R122"/>
      <c r="S122"/>
      <c r="T122"/>
      <c r="U122"/>
      <c r="V122"/>
      <c r="W122"/>
      <c r="X122"/>
      <c r="Y122"/>
      <c r="Z122"/>
      <c r="AA122"/>
      <c r="AB122"/>
      <c r="AC122"/>
      <c r="AD122"/>
      <c r="AE122"/>
      <c r="AG122" s="219">
        <v>0.69444444444444897</v>
      </c>
    </row>
    <row r="123" spans="1:33" s="22" customFormat="1" ht="17.25" x14ac:dyDescent="0.15">
      <c r="A123"/>
      <c r="B123" s="4"/>
      <c r="C123"/>
      <c r="D123"/>
      <c r="E123"/>
      <c r="F123"/>
      <c r="G123"/>
      <c r="H123"/>
      <c r="I123"/>
      <c r="J123"/>
      <c r="K123"/>
      <c r="L123"/>
      <c r="M123"/>
      <c r="N123"/>
      <c r="O123"/>
      <c r="P123"/>
      <c r="Q123"/>
      <c r="R123"/>
      <c r="S123"/>
      <c r="T123"/>
      <c r="U123"/>
      <c r="V123"/>
      <c r="W123"/>
      <c r="X123"/>
      <c r="Y123"/>
      <c r="Z123"/>
      <c r="AA123"/>
      <c r="AB123"/>
      <c r="AC123"/>
      <c r="AD123"/>
      <c r="AE123"/>
      <c r="AG123" s="219">
        <v>0.69791666666667096</v>
      </c>
    </row>
    <row r="124" spans="1:33" s="22" customFormat="1" ht="17.25" x14ac:dyDescent="0.15">
      <c r="A124"/>
      <c r="B124" s="4"/>
      <c r="C124"/>
      <c r="D124"/>
      <c r="E124"/>
      <c r="F124"/>
      <c r="G124"/>
      <c r="H124"/>
      <c r="I124"/>
      <c r="J124"/>
      <c r="K124"/>
      <c r="L124"/>
      <c r="M124"/>
      <c r="N124"/>
      <c r="O124"/>
      <c r="P124"/>
      <c r="Q124"/>
      <c r="R124"/>
      <c r="S124"/>
      <c r="T124"/>
      <c r="U124"/>
      <c r="V124"/>
      <c r="W124"/>
      <c r="X124"/>
      <c r="Y124"/>
      <c r="Z124"/>
      <c r="AA124"/>
      <c r="AB124"/>
      <c r="AC124"/>
      <c r="AD124"/>
      <c r="AE124"/>
      <c r="AG124" s="219">
        <v>0.70138888888889295</v>
      </c>
    </row>
    <row r="125" spans="1:33" s="22" customFormat="1" ht="17.25" x14ac:dyDescent="0.15">
      <c r="A125"/>
      <c r="B125" s="4"/>
      <c r="C125"/>
      <c r="D125"/>
      <c r="E125"/>
      <c r="F125"/>
      <c r="G125"/>
      <c r="H125"/>
      <c r="I125"/>
      <c r="J125"/>
      <c r="K125"/>
      <c r="L125"/>
      <c r="M125"/>
      <c r="N125"/>
      <c r="O125"/>
      <c r="P125"/>
      <c r="Q125"/>
      <c r="R125"/>
      <c r="S125"/>
      <c r="T125"/>
      <c r="U125"/>
      <c r="V125"/>
      <c r="W125"/>
      <c r="X125"/>
      <c r="Y125"/>
      <c r="Z125"/>
      <c r="AA125"/>
      <c r="AB125"/>
      <c r="AC125"/>
      <c r="AD125"/>
      <c r="AE125"/>
      <c r="AG125" s="219">
        <v>0.70486111111111505</v>
      </c>
    </row>
    <row r="126" spans="1:33" s="22" customFormat="1" ht="17.25" x14ac:dyDescent="0.15">
      <c r="A126"/>
      <c r="B126" s="4"/>
      <c r="C126"/>
      <c r="D126"/>
      <c r="E126"/>
      <c r="F126"/>
      <c r="G126"/>
      <c r="H126"/>
      <c r="I126"/>
      <c r="J126"/>
      <c r="K126"/>
      <c r="L126"/>
      <c r="M126"/>
      <c r="N126"/>
      <c r="O126"/>
      <c r="P126"/>
      <c r="Q126"/>
      <c r="R126"/>
      <c r="S126"/>
      <c r="T126"/>
      <c r="U126"/>
      <c r="V126"/>
      <c r="W126"/>
      <c r="X126"/>
      <c r="Y126"/>
      <c r="Z126"/>
      <c r="AA126"/>
      <c r="AB126"/>
      <c r="AC126"/>
      <c r="AD126"/>
      <c r="AE126"/>
      <c r="AG126" s="219">
        <v>0.70833333333333803</v>
      </c>
    </row>
    <row r="127" spans="1:33" s="22" customFormat="1" ht="17.25" x14ac:dyDescent="0.15">
      <c r="A127"/>
      <c r="B127" s="4"/>
      <c r="C127"/>
      <c r="D127"/>
      <c r="E127"/>
      <c r="F127"/>
      <c r="G127"/>
      <c r="H127"/>
      <c r="I127"/>
      <c r="J127"/>
      <c r="K127"/>
      <c r="L127"/>
      <c r="M127"/>
      <c r="N127"/>
      <c r="O127"/>
      <c r="P127"/>
      <c r="Q127"/>
      <c r="R127"/>
      <c r="S127"/>
      <c r="T127"/>
      <c r="U127"/>
      <c r="V127"/>
      <c r="W127"/>
      <c r="X127"/>
      <c r="Y127"/>
      <c r="Z127"/>
      <c r="AA127"/>
      <c r="AB127"/>
      <c r="AC127"/>
      <c r="AD127"/>
      <c r="AE127"/>
      <c r="AG127" s="219">
        <v>0.71180555555556002</v>
      </c>
    </row>
    <row r="128" spans="1:33" s="22" customFormat="1" ht="17.25" x14ac:dyDescent="0.15">
      <c r="A128"/>
      <c r="B128" s="4"/>
      <c r="C128"/>
      <c r="D128"/>
      <c r="E128"/>
      <c r="F128"/>
      <c r="G128"/>
      <c r="H128"/>
      <c r="I128"/>
      <c r="J128"/>
      <c r="K128"/>
      <c r="L128"/>
      <c r="M128"/>
      <c r="N128"/>
      <c r="O128"/>
      <c r="P128"/>
      <c r="Q128"/>
      <c r="R128"/>
      <c r="S128"/>
      <c r="T128"/>
      <c r="U128"/>
      <c r="V128"/>
      <c r="W128"/>
      <c r="X128"/>
      <c r="Y128"/>
      <c r="Z128"/>
      <c r="AA128"/>
      <c r="AB128"/>
      <c r="AC128"/>
      <c r="AD128"/>
      <c r="AE128"/>
      <c r="AG128" s="219">
        <v>0.71527777777778201</v>
      </c>
    </row>
    <row r="129" spans="1:33" s="22" customFormat="1" ht="17.25" x14ac:dyDescent="0.15">
      <c r="A129"/>
      <c r="B129" s="4"/>
      <c r="C129"/>
      <c r="D129"/>
      <c r="E129"/>
      <c r="F129"/>
      <c r="G129"/>
      <c r="H129"/>
      <c r="I129"/>
      <c r="J129"/>
      <c r="K129"/>
      <c r="L129"/>
      <c r="M129"/>
      <c r="N129"/>
      <c r="O129"/>
      <c r="P129"/>
      <c r="Q129"/>
      <c r="R129"/>
      <c r="S129"/>
      <c r="T129"/>
      <c r="U129"/>
      <c r="V129"/>
      <c r="W129"/>
      <c r="X129"/>
      <c r="Y129"/>
      <c r="Z129"/>
      <c r="AA129"/>
      <c r="AB129"/>
      <c r="AC129"/>
      <c r="AD129"/>
      <c r="AE129"/>
      <c r="AG129" s="219">
        <v>0.718750000000004</v>
      </c>
    </row>
    <row r="130" spans="1:33" s="22" customFormat="1" ht="17.25" x14ac:dyDescent="0.15">
      <c r="A130"/>
      <c r="B130" s="4"/>
      <c r="C130"/>
      <c r="D130"/>
      <c r="E130"/>
      <c r="F130"/>
      <c r="G130"/>
      <c r="H130"/>
      <c r="I130"/>
      <c r="J130"/>
      <c r="K130"/>
      <c r="L130"/>
      <c r="M130"/>
      <c r="N130"/>
      <c r="O130"/>
      <c r="P130"/>
      <c r="Q130"/>
      <c r="R130"/>
      <c r="S130"/>
      <c r="T130"/>
      <c r="U130"/>
      <c r="V130"/>
      <c r="W130"/>
      <c r="X130"/>
      <c r="Y130"/>
      <c r="Z130"/>
      <c r="AA130"/>
      <c r="AB130"/>
      <c r="AC130"/>
      <c r="AD130"/>
      <c r="AE130"/>
      <c r="AG130" s="219">
        <v>0.72222222222222698</v>
      </c>
    </row>
    <row r="131" spans="1:33" s="22" customFormat="1" ht="17.25" x14ac:dyDescent="0.15">
      <c r="A131"/>
      <c r="B131" s="4"/>
      <c r="C131"/>
      <c r="D131"/>
      <c r="E131"/>
      <c r="F131"/>
      <c r="G131"/>
      <c r="H131"/>
      <c r="I131"/>
      <c r="J131"/>
      <c r="K131"/>
      <c r="L131"/>
      <c r="M131"/>
      <c r="N131"/>
      <c r="O131"/>
      <c r="P131"/>
      <c r="Q131"/>
      <c r="R131"/>
      <c r="S131"/>
      <c r="T131"/>
      <c r="U131"/>
      <c r="V131"/>
      <c r="W131"/>
      <c r="X131"/>
      <c r="Y131"/>
      <c r="Z131"/>
      <c r="AA131"/>
      <c r="AB131"/>
      <c r="AC131"/>
      <c r="AD131"/>
      <c r="AE131"/>
      <c r="AG131" s="219">
        <v>0.72569444444444897</v>
      </c>
    </row>
    <row r="132" spans="1:33" s="22" customFormat="1" ht="17.25" x14ac:dyDescent="0.15">
      <c r="A132"/>
      <c r="B132" s="4"/>
      <c r="C132"/>
      <c r="D132"/>
      <c r="E132"/>
      <c r="F132"/>
      <c r="G132"/>
      <c r="H132"/>
      <c r="I132"/>
      <c r="J132"/>
      <c r="K132"/>
      <c r="L132"/>
      <c r="M132"/>
      <c r="N132"/>
      <c r="O132"/>
      <c r="P132"/>
      <c r="Q132"/>
      <c r="R132"/>
      <c r="S132"/>
      <c r="T132"/>
      <c r="U132"/>
      <c r="V132"/>
      <c r="W132"/>
      <c r="X132"/>
      <c r="Y132"/>
      <c r="Z132"/>
      <c r="AA132"/>
      <c r="AB132"/>
      <c r="AC132"/>
      <c r="AD132"/>
      <c r="AE132"/>
      <c r="AG132" s="219">
        <v>0.72916666666667096</v>
      </c>
    </row>
    <row r="133" spans="1:33" s="22" customFormat="1" ht="17.25" x14ac:dyDescent="0.15">
      <c r="A133"/>
      <c r="B133" s="4"/>
      <c r="C133"/>
      <c r="D133"/>
      <c r="E133"/>
      <c r="F133"/>
      <c r="G133"/>
      <c r="H133"/>
      <c r="I133"/>
      <c r="J133"/>
      <c r="K133"/>
      <c r="L133"/>
      <c r="M133"/>
      <c r="N133"/>
      <c r="O133"/>
      <c r="P133"/>
      <c r="Q133"/>
      <c r="R133"/>
      <c r="S133"/>
      <c r="T133"/>
      <c r="U133"/>
      <c r="V133"/>
      <c r="W133"/>
      <c r="X133"/>
      <c r="Y133"/>
      <c r="Z133"/>
      <c r="AA133"/>
      <c r="AB133"/>
      <c r="AC133"/>
      <c r="AD133"/>
      <c r="AE133"/>
      <c r="AG133" s="219">
        <v>0.73263888888889395</v>
      </c>
    </row>
    <row r="134" spans="1:33" s="22" customFormat="1" ht="17.25" x14ac:dyDescent="0.15">
      <c r="A134"/>
      <c r="B134" s="4"/>
      <c r="C134"/>
      <c r="D134"/>
      <c r="E134"/>
      <c r="F134"/>
      <c r="G134"/>
      <c r="H134"/>
      <c r="I134"/>
      <c r="J134"/>
      <c r="K134"/>
      <c r="L134"/>
      <c r="M134"/>
      <c r="N134"/>
      <c r="O134"/>
      <c r="P134"/>
      <c r="Q134"/>
      <c r="R134"/>
      <c r="S134"/>
      <c r="T134"/>
      <c r="U134"/>
      <c r="V134"/>
      <c r="W134"/>
      <c r="X134"/>
      <c r="Y134"/>
      <c r="Z134"/>
      <c r="AA134"/>
      <c r="AB134"/>
      <c r="AC134"/>
      <c r="AD134"/>
      <c r="AE134"/>
      <c r="AG134" s="219">
        <v>0.73611111111111605</v>
      </c>
    </row>
    <row r="135" spans="1:33" s="22" customFormat="1" ht="17.25" x14ac:dyDescent="0.15">
      <c r="A135"/>
      <c r="B135" s="4"/>
      <c r="C135"/>
      <c r="D135"/>
      <c r="E135"/>
      <c r="F135"/>
      <c r="G135"/>
      <c r="H135"/>
      <c r="I135"/>
      <c r="J135"/>
      <c r="K135"/>
      <c r="L135"/>
      <c r="M135"/>
      <c r="N135"/>
      <c r="O135"/>
      <c r="P135"/>
      <c r="Q135"/>
      <c r="R135"/>
      <c r="S135"/>
      <c r="T135"/>
      <c r="U135"/>
      <c r="V135"/>
      <c r="W135"/>
      <c r="X135"/>
      <c r="Y135"/>
      <c r="Z135"/>
      <c r="AA135"/>
      <c r="AB135"/>
      <c r="AC135"/>
      <c r="AD135"/>
      <c r="AE135"/>
      <c r="AG135" s="219">
        <v>0.73958333333333803</v>
      </c>
    </row>
    <row r="136" spans="1:33" s="22" customFormat="1" ht="17.25" x14ac:dyDescent="0.15">
      <c r="A136"/>
      <c r="B136" s="4"/>
      <c r="C136"/>
      <c r="D136"/>
      <c r="E136"/>
      <c r="F136"/>
      <c r="G136"/>
      <c r="H136"/>
      <c r="I136"/>
      <c r="J136"/>
      <c r="K136"/>
      <c r="L136"/>
      <c r="M136"/>
      <c r="N136"/>
      <c r="O136"/>
      <c r="P136"/>
      <c r="Q136"/>
      <c r="R136"/>
      <c r="S136"/>
      <c r="T136"/>
      <c r="U136"/>
      <c r="V136"/>
      <c r="W136"/>
      <c r="X136"/>
      <c r="Y136"/>
      <c r="Z136"/>
      <c r="AA136"/>
      <c r="AB136"/>
      <c r="AC136"/>
      <c r="AD136"/>
      <c r="AE136"/>
      <c r="AG136" s="219">
        <v>0.74305555555556002</v>
      </c>
    </row>
    <row r="137" spans="1:33" s="22" customFormat="1" ht="17.25" x14ac:dyDescent="0.15">
      <c r="A137"/>
      <c r="B137" s="4"/>
      <c r="C137"/>
      <c r="D137"/>
      <c r="E137"/>
      <c r="F137"/>
      <c r="G137"/>
      <c r="H137"/>
      <c r="I137"/>
      <c r="J137"/>
      <c r="K137"/>
      <c r="L137"/>
      <c r="M137"/>
      <c r="N137"/>
      <c r="O137"/>
      <c r="P137"/>
      <c r="Q137"/>
      <c r="R137"/>
      <c r="S137"/>
      <c r="T137"/>
      <c r="U137"/>
      <c r="V137"/>
      <c r="W137"/>
      <c r="X137"/>
      <c r="Y137"/>
      <c r="Z137"/>
      <c r="AA137"/>
      <c r="AB137"/>
      <c r="AC137"/>
      <c r="AD137"/>
      <c r="AE137"/>
      <c r="AG137" s="219">
        <v>0.74652777777778301</v>
      </c>
    </row>
    <row r="138" spans="1:33" s="22" customFormat="1" ht="17.25" x14ac:dyDescent="0.15">
      <c r="A138"/>
      <c r="B138" s="4"/>
      <c r="C138"/>
      <c r="D138"/>
      <c r="E138"/>
      <c r="F138"/>
      <c r="G138"/>
      <c r="H138"/>
      <c r="I138"/>
      <c r="J138"/>
      <c r="K138"/>
      <c r="L138"/>
      <c r="M138"/>
      <c r="N138"/>
      <c r="O138"/>
      <c r="P138"/>
      <c r="Q138"/>
      <c r="R138"/>
      <c r="S138"/>
      <c r="T138"/>
      <c r="U138"/>
      <c r="V138"/>
      <c r="W138"/>
      <c r="X138"/>
      <c r="Y138"/>
      <c r="Z138"/>
      <c r="AA138"/>
      <c r="AB138"/>
      <c r="AC138"/>
      <c r="AD138"/>
      <c r="AE138"/>
      <c r="AG138" s="219">
        <v>0.750000000000005</v>
      </c>
    </row>
    <row r="139" spans="1:33" s="22" customFormat="1" ht="17.25" x14ac:dyDescent="0.15">
      <c r="A139"/>
      <c r="B139" s="4"/>
      <c r="C139"/>
      <c r="D139"/>
      <c r="E139"/>
      <c r="F139"/>
      <c r="G139"/>
      <c r="H139"/>
      <c r="I139"/>
      <c r="J139"/>
      <c r="K139"/>
      <c r="L139"/>
      <c r="M139"/>
      <c r="N139"/>
      <c r="O139"/>
      <c r="P139"/>
      <c r="Q139"/>
      <c r="R139"/>
      <c r="S139"/>
      <c r="T139"/>
      <c r="U139"/>
      <c r="V139"/>
      <c r="W139"/>
      <c r="X139"/>
      <c r="Y139"/>
      <c r="Z139"/>
      <c r="AA139"/>
      <c r="AB139"/>
      <c r="AC139"/>
      <c r="AD139"/>
      <c r="AE139"/>
      <c r="AG139" s="219">
        <v>0.75347222222222698</v>
      </c>
    </row>
    <row r="140" spans="1:33" s="22" customFormat="1" ht="17.25" x14ac:dyDescent="0.15">
      <c r="A140"/>
      <c r="B140" s="4"/>
      <c r="C140"/>
      <c r="D140"/>
      <c r="E140"/>
      <c r="F140"/>
      <c r="G140"/>
      <c r="H140"/>
      <c r="I140"/>
      <c r="J140"/>
      <c r="K140"/>
      <c r="L140"/>
      <c r="M140"/>
      <c r="N140"/>
      <c r="O140"/>
      <c r="P140"/>
      <c r="Q140"/>
      <c r="R140"/>
      <c r="S140"/>
      <c r="T140"/>
      <c r="U140"/>
      <c r="V140"/>
      <c r="W140"/>
      <c r="X140"/>
      <c r="Y140"/>
      <c r="Z140"/>
      <c r="AA140"/>
      <c r="AB140"/>
      <c r="AC140"/>
      <c r="AD140"/>
      <c r="AE140"/>
      <c r="AG140" s="219">
        <v>0.75694444444444897</v>
      </c>
    </row>
    <row r="141" spans="1:33" s="22" customFormat="1" x14ac:dyDescent="0.15">
      <c r="A141"/>
      <c r="B141"/>
      <c r="C141"/>
      <c r="D141"/>
      <c r="E141"/>
      <c r="F141"/>
      <c r="G141"/>
      <c r="H141"/>
      <c r="I141"/>
      <c r="J141"/>
      <c r="K141"/>
      <c r="L141"/>
      <c r="M141"/>
      <c r="N141"/>
      <c r="O141"/>
      <c r="P141"/>
      <c r="Q141"/>
      <c r="R141"/>
      <c r="S141"/>
      <c r="T141"/>
      <c r="U141"/>
      <c r="V141"/>
      <c r="W141"/>
      <c r="X141"/>
      <c r="Y141"/>
      <c r="Z141"/>
      <c r="AA141"/>
      <c r="AB141"/>
      <c r="AC141"/>
      <c r="AD141"/>
      <c r="AE141"/>
      <c r="AG141" s="219">
        <v>0.76041666666667196</v>
      </c>
    </row>
    <row r="142" spans="1:33" s="22" customFormat="1" x14ac:dyDescent="0.15">
      <c r="A142"/>
      <c r="B142"/>
      <c r="C142"/>
      <c r="D142"/>
      <c r="E142"/>
      <c r="F142"/>
      <c r="G142"/>
      <c r="H142"/>
      <c r="I142"/>
      <c r="J142"/>
      <c r="K142"/>
      <c r="L142"/>
      <c r="M142"/>
      <c r="N142"/>
      <c r="O142"/>
      <c r="P142"/>
      <c r="Q142"/>
      <c r="R142"/>
      <c r="S142"/>
      <c r="T142"/>
      <c r="U142"/>
      <c r="V142"/>
      <c r="W142"/>
      <c r="X142"/>
      <c r="Y142"/>
      <c r="Z142"/>
      <c r="AA142"/>
      <c r="AB142"/>
      <c r="AC142"/>
      <c r="AD142"/>
      <c r="AE142"/>
      <c r="AG142" s="219">
        <v>0.76388888888889395</v>
      </c>
    </row>
    <row r="143" spans="1:33" s="22" customFormat="1" x14ac:dyDescent="0.15">
      <c r="A143"/>
      <c r="B143"/>
      <c r="C143"/>
      <c r="D143"/>
      <c r="E143"/>
      <c r="F143"/>
      <c r="G143"/>
      <c r="H143"/>
      <c r="I143"/>
      <c r="J143"/>
      <c r="K143"/>
      <c r="L143"/>
      <c r="M143"/>
      <c r="N143"/>
      <c r="O143"/>
      <c r="P143"/>
      <c r="Q143"/>
      <c r="R143"/>
      <c r="S143"/>
      <c r="T143"/>
      <c r="U143"/>
      <c r="V143"/>
      <c r="W143"/>
      <c r="X143"/>
      <c r="Y143"/>
      <c r="Z143"/>
      <c r="AA143"/>
      <c r="AB143"/>
      <c r="AC143"/>
      <c r="AD143"/>
      <c r="AE143"/>
      <c r="AG143" s="219">
        <v>0.76736111111111605</v>
      </c>
    </row>
    <row r="144" spans="1:33" s="22" customFormat="1" x14ac:dyDescent="0.15">
      <c r="A144"/>
      <c r="B144"/>
      <c r="C144"/>
      <c r="D144"/>
      <c r="E144"/>
      <c r="F144"/>
      <c r="G144"/>
      <c r="H144"/>
      <c r="I144"/>
      <c r="J144"/>
      <c r="K144"/>
      <c r="L144"/>
      <c r="M144"/>
      <c r="N144"/>
      <c r="O144"/>
      <c r="P144"/>
      <c r="Q144"/>
      <c r="R144"/>
      <c r="S144"/>
      <c r="T144"/>
      <c r="U144"/>
      <c r="V144"/>
      <c r="W144"/>
      <c r="X144"/>
      <c r="Y144"/>
      <c r="Z144"/>
      <c r="AA144"/>
      <c r="AB144"/>
      <c r="AC144"/>
      <c r="AD144"/>
      <c r="AE144"/>
      <c r="AG144" s="219">
        <v>0.77083333333333803</v>
      </c>
    </row>
    <row r="145" spans="1:33" s="22" customFormat="1" x14ac:dyDescent="0.15">
      <c r="A145"/>
      <c r="B145"/>
      <c r="C145"/>
      <c r="D145"/>
      <c r="E145"/>
      <c r="F145"/>
      <c r="G145"/>
      <c r="H145"/>
      <c r="I145"/>
      <c r="J145"/>
      <c r="K145"/>
      <c r="L145"/>
      <c r="M145"/>
      <c r="N145"/>
      <c r="O145"/>
      <c r="P145"/>
      <c r="Q145"/>
      <c r="R145"/>
      <c r="S145"/>
      <c r="T145"/>
      <c r="U145"/>
      <c r="V145"/>
      <c r="W145"/>
      <c r="X145"/>
      <c r="Y145"/>
      <c r="Z145"/>
      <c r="AA145"/>
      <c r="AB145"/>
      <c r="AC145"/>
      <c r="AD145"/>
      <c r="AE145"/>
      <c r="AG145" s="219">
        <v>0.77430555555556102</v>
      </c>
    </row>
    <row r="146" spans="1:33" s="22" customFormat="1" x14ac:dyDescent="0.15">
      <c r="A146"/>
      <c r="B146"/>
      <c r="C146"/>
      <c r="D146"/>
      <c r="E146"/>
      <c r="F146"/>
      <c r="G146"/>
      <c r="H146"/>
      <c r="I146"/>
      <c r="J146"/>
      <c r="K146"/>
      <c r="L146"/>
      <c r="M146"/>
      <c r="N146"/>
      <c r="O146"/>
      <c r="P146"/>
      <c r="Q146"/>
      <c r="R146"/>
      <c r="S146"/>
      <c r="T146"/>
      <c r="U146"/>
      <c r="V146"/>
      <c r="W146"/>
      <c r="X146"/>
      <c r="Y146"/>
      <c r="Z146"/>
      <c r="AA146"/>
      <c r="AB146"/>
      <c r="AC146"/>
      <c r="AD146"/>
      <c r="AE146"/>
      <c r="AG146" s="219">
        <v>0.77777777777778301</v>
      </c>
    </row>
    <row r="147" spans="1:33" s="22" customFormat="1" x14ac:dyDescent="0.15">
      <c r="A147"/>
      <c r="B147"/>
      <c r="C147"/>
      <c r="D147"/>
      <c r="E147"/>
      <c r="F147"/>
      <c r="G147"/>
      <c r="H147"/>
      <c r="I147"/>
      <c r="J147"/>
      <c r="K147"/>
      <c r="L147"/>
      <c r="M147"/>
      <c r="N147"/>
      <c r="O147"/>
      <c r="P147"/>
      <c r="Q147"/>
      <c r="R147"/>
      <c r="S147"/>
      <c r="T147"/>
      <c r="U147"/>
      <c r="V147"/>
      <c r="W147"/>
      <c r="X147"/>
      <c r="Y147"/>
      <c r="Z147"/>
      <c r="AA147"/>
      <c r="AB147"/>
      <c r="AC147"/>
      <c r="AD147"/>
      <c r="AE147"/>
      <c r="AG147" s="219">
        <v>0.781250000000005</v>
      </c>
    </row>
    <row r="148" spans="1:33" s="22" customFormat="1" x14ac:dyDescent="0.15">
      <c r="A148"/>
      <c r="B148"/>
      <c r="C148"/>
      <c r="D148"/>
      <c r="E148"/>
      <c r="F148"/>
      <c r="G148"/>
      <c r="H148"/>
      <c r="I148"/>
      <c r="J148"/>
      <c r="K148"/>
      <c r="L148"/>
      <c r="M148"/>
      <c r="N148"/>
      <c r="O148"/>
      <c r="P148"/>
      <c r="Q148"/>
      <c r="R148"/>
      <c r="S148"/>
      <c r="T148"/>
      <c r="U148"/>
      <c r="V148"/>
      <c r="W148"/>
      <c r="X148"/>
      <c r="Y148"/>
      <c r="Z148"/>
      <c r="AA148"/>
      <c r="AB148"/>
      <c r="AC148"/>
      <c r="AD148"/>
      <c r="AE148"/>
      <c r="AG148" s="219">
        <v>0.78472222222222798</v>
      </c>
    </row>
    <row r="149" spans="1:33" s="22" customFormat="1" x14ac:dyDescent="0.15">
      <c r="A149"/>
      <c r="B149"/>
      <c r="C149"/>
      <c r="D149"/>
      <c r="E149"/>
      <c r="F149"/>
      <c r="G149"/>
      <c r="H149"/>
      <c r="I149"/>
      <c r="J149"/>
      <c r="K149"/>
      <c r="L149"/>
      <c r="M149"/>
      <c r="N149"/>
      <c r="O149"/>
      <c r="P149"/>
      <c r="Q149"/>
      <c r="R149"/>
      <c r="S149"/>
      <c r="T149"/>
      <c r="U149"/>
      <c r="V149"/>
      <c r="W149"/>
      <c r="X149"/>
      <c r="Y149"/>
      <c r="Z149"/>
      <c r="AA149"/>
      <c r="AB149"/>
      <c r="AC149"/>
      <c r="AD149"/>
      <c r="AE149"/>
      <c r="AG149" s="219">
        <v>0.79166666666666663</v>
      </c>
    </row>
  </sheetData>
  <mergeCells count="89">
    <mergeCell ref="Y10:AC10"/>
    <mergeCell ref="V10:X10"/>
    <mergeCell ref="V13:X13"/>
    <mergeCell ref="B31:AC31"/>
    <mergeCell ref="B32:AC32"/>
    <mergeCell ref="C21:O21"/>
    <mergeCell ref="C22:O22"/>
    <mergeCell ref="Y21:AC21"/>
    <mergeCell ref="P21:R21"/>
    <mergeCell ref="S21:U21"/>
    <mergeCell ref="C25:O25"/>
    <mergeCell ref="C26:O26"/>
    <mergeCell ref="B33:AC33"/>
    <mergeCell ref="P16:R17"/>
    <mergeCell ref="S16:U17"/>
    <mergeCell ref="V16:X17"/>
    <mergeCell ref="V21:X21"/>
    <mergeCell ref="B18:O18"/>
    <mergeCell ref="C19:O19"/>
    <mergeCell ref="C20:O20"/>
    <mergeCell ref="P22:R22"/>
    <mergeCell ref="S22:U22"/>
    <mergeCell ref="V22:X22"/>
    <mergeCell ref="Y24:AC24"/>
    <mergeCell ref="C23:O23"/>
    <mergeCell ref="C24:O24"/>
    <mergeCell ref="S24:U24"/>
    <mergeCell ref="V24:X24"/>
    <mergeCell ref="B34:AC34"/>
    <mergeCell ref="AO10:AU12"/>
    <mergeCell ref="E11:I11"/>
    <mergeCell ref="M11:P11"/>
    <mergeCell ref="R11:U11"/>
    <mergeCell ref="E10:I10"/>
    <mergeCell ref="M10:P10"/>
    <mergeCell ref="R10:U10"/>
    <mergeCell ref="E13:U13"/>
    <mergeCell ref="E14:U14"/>
    <mergeCell ref="B16:O17"/>
    <mergeCell ref="Y13:AC13"/>
    <mergeCell ref="AK16:AL16"/>
    <mergeCell ref="AM16:AN16"/>
    <mergeCell ref="AH16:AH17"/>
    <mergeCell ref="Y16:AC17"/>
    <mergeCell ref="B3:AC3"/>
    <mergeCell ref="B6:C6"/>
    <mergeCell ref="D6:AC6"/>
    <mergeCell ref="B7:C7"/>
    <mergeCell ref="D7:AC7"/>
    <mergeCell ref="AI16:AJ16"/>
    <mergeCell ref="Y19:AC19"/>
    <mergeCell ref="Y20:AC20"/>
    <mergeCell ref="V19:X19"/>
    <mergeCell ref="P19:R19"/>
    <mergeCell ref="S19:U19"/>
    <mergeCell ref="P20:R20"/>
    <mergeCell ref="V20:X20"/>
    <mergeCell ref="S20:U20"/>
    <mergeCell ref="P18:R18"/>
    <mergeCell ref="S18:U18"/>
    <mergeCell ref="V18:X18"/>
    <mergeCell ref="AK18:AL18"/>
    <mergeCell ref="P28:R28"/>
    <mergeCell ref="P23:R23"/>
    <mergeCell ref="S23:U23"/>
    <mergeCell ref="V23:X23"/>
    <mergeCell ref="AI18:AJ18"/>
    <mergeCell ref="P27:R27"/>
    <mergeCell ref="S27:U27"/>
    <mergeCell ref="V27:X27"/>
    <mergeCell ref="V26:X26"/>
    <mergeCell ref="S25:U25"/>
    <mergeCell ref="V25:X25"/>
    <mergeCell ref="AM18:AN18"/>
    <mergeCell ref="C28:O28"/>
    <mergeCell ref="Y28:AC28"/>
    <mergeCell ref="V28:X28"/>
    <mergeCell ref="Y27:AC27"/>
    <mergeCell ref="Y25:AC25"/>
    <mergeCell ref="C27:O27"/>
    <mergeCell ref="S28:U28"/>
    <mergeCell ref="P24:R24"/>
    <mergeCell ref="P25:R25"/>
    <mergeCell ref="Y18:AC18"/>
    <mergeCell ref="S26:U26"/>
    <mergeCell ref="P26:R26"/>
    <mergeCell ref="Y22:AC22"/>
    <mergeCell ref="Y23:AC23"/>
    <mergeCell ref="Y26:AC26"/>
  </mergeCells>
  <phoneticPr fontId="26"/>
  <dataValidations count="4">
    <dataValidation type="list" allowBlank="1" showInputMessage="1" showErrorMessage="1" sqref="S19:S27 P19:P27" xr:uid="{00000000-0002-0000-0800-000000000000}">
      <formula1>$AH$19:$AH$22</formula1>
    </dataValidation>
    <dataValidation type="list" allowBlank="1" showInputMessage="1" showErrorMessage="1" sqref="S28 P28 V28" xr:uid="{00000000-0002-0000-0800-000001000000}">
      <formula1>$AH$19:$AH$21</formula1>
    </dataValidation>
    <dataValidation type="list" allowBlank="1" showInputMessage="1" showErrorMessage="1" sqref="V19:X27" xr:uid="{00000000-0002-0000-0800-000002000000}">
      <formula1>"4,3,2,1,0"</formula1>
    </dataValidation>
    <dataValidation type="list" allowBlank="1" showInputMessage="1" showErrorMessage="1" sqref="R10:U11 M10:P11" xr:uid="{00000000-0002-0000-0800-000003000000}">
      <formula1>$AG$19:$AG$149</formula1>
    </dataValidation>
  </dataValidations>
  <printOptions horizontalCentered="1"/>
  <pageMargins left="0.70866141732283472" right="0.70866141732283472" top="0.74803149606299213" bottom="0" header="0.31496062992125984" footer="0.31496062992125984"/>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4232B433E5D51E4CB621DE4ED043EBBC" ma:contentTypeVersion="10" ma:contentTypeDescription="新しいドキュメントを作成します。" ma:contentTypeScope="" ma:versionID="6e7d43673a3f758a36f5b79d1e438655">
  <xsd:schema xmlns:xsd="http://www.w3.org/2001/XMLSchema" xmlns:xs="http://www.w3.org/2001/XMLSchema" xmlns:p="http://schemas.microsoft.com/office/2006/metadata/properties" xmlns:ns2="1fb6e17c-a27b-46ac-956c-71cc2ac87fc3" xmlns:ns3="b49e3a07-e2a0-4055-b1a1-af6b602eab2d" targetNamespace="http://schemas.microsoft.com/office/2006/metadata/properties" ma:root="true" ma:fieldsID="f9674628888c378794f4dd7d2a0544d6" ns2:_="" ns3:_="">
    <xsd:import namespace="1fb6e17c-a27b-46ac-956c-71cc2ac87fc3"/>
    <xsd:import namespace="b49e3a07-e2a0-4055-b1a1-af6b602eab2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6e17c-a27b-46ac-956c-71cc2ac87f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49e3a07-e2a0-4055-b1a1-af6b602eab2d"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E09402-03E7-419D-8B3C-51EE559A308A}">
  <ds:schemaRefs>
    <ds:schemaRef ds:uri="http://schemas.microsoft.com/sharepoint/v3/contenttype/forms"/>
  </ds:schemaRefs>
</ds:datastoreItem>
</file>

<file path=customXml/itemProps2.xml><?xml version="1.0" encoding="utf-8"?>
<ds:datastoreItem xmlns:ds="http://schemas.openxmlformats.org/officeDocument/2006/customXml" ds:itemID="{742F29A6-24DD-4F86-B9DB-715E7A29EC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6e17c-a27b-46ac-956c-71cc2ac87fc3"/>
    <ds:schemaRef ds:uri="b49e3a07-e2a0-4055-b1a1-af6b602eab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5957D0-6DFF-4FCA-A52E-AA6B90FA51FA}">
  <ds:schemaRefs>
    <ds:schemaRef ds:uri="1fb6e17c-a27b-46ac-956c-71cc2ac87fc3"/>
    <ds:schemaRef ds:uri="http://purl.org/dc/elements/1.1/"/>
    <ds:schemaRef ds:uri="b49e3a07-e2a0-4055-b1a1-af6b602eab2d"/>
    <ds:schemaRef ds:uri="http://schemas.microsoft.com/office/2006/metadata/properties"/>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23</vt:i4>
      </vt:variant>
    </vt:vector>
  </HeadingPairs>
  <TitlesOfParts>
    <vt:vector size="50" baseType="lpstr">
      <vt:lpstr>はじめに</vt:lpstr>
      <vt:lpstr>TOP</vt:lpstr>
      <vt:lpstr>シート1</vt:lpstr>
      <vt:lpstr>シート2-①</vt:lpstr>
      <vt:lpstr>シート2-②</vt:lpstr>
      <vt:lpstr>シート2-③</vt:lpstr>
      <vt:lpstr>シート2-④-1</vt:lpstr>
      <vt:lpstr>シート2-④-2</vt:lpstr>
      <vt:lpstr>シート2-④-3</vt:lpstr>
      <vt:lpstr>シート2-④-4</vt:lpstr>
      <vt:lpstr>シート2-④-5</vt:lpstr>
      <vt:lpstr>シート2-④-6</vt:lpstr>
      <vt:lpstr>シート2-④-7</vt:lpstr>
      <vt:lpstr>シート2-④-8</vt:lpstr>
      <vt:lpstr>シート3-①</vt:lpstr>
      <vt:lpstr>シート3-②</vt:lpstr>
      <vt:lpstr>シート3-③</vt:lpstr>
      <vt:lpstr>シート3-④-1</vt:lpstr>
      <vt:lpstr>シート3-④-2</vt:lpstr>
      <vt:lpstr>シート3-④-3</vt:lpstr>
      <vt:lpstr>シート3-④-4</vt:lpstr>
      <vt:lpstr>シート3-④-5</vt:lpstr>
      <vt:lpstr>シート3-④-6</vt:lpstr>
      <vt:lpstr>シート3-④-7</vt:lpstr>
      <vt:lpstr>シート3-④-8</vt:lpstr>
      <vt:lpstr>集計用シート（主任更新）</vt:lpstr>
      <vt:lpstr>リスト</vt:lpstr>
      <vt:lpstr>シート1!Print_Area</vt:lpstr>
      <vt:lpstr>'シート2-①'!Print_Area</vt:lpstr>
      <vt:lpstr>'シート2-②'!Print_Area</vt:lpstr>
      <vt:lpstr>'シート2-③'!Print_Area</vt:lpstr>
      <vt:lpstr>'シート2-④-1'!Print_Area</vt:lpstr>
      <vt:lpstr>'シート2-④-2'!Print_Area</vt:lpstr>
      <vt:lpstr>'シート2-④-3'!Print_Area</vt:lpstr>
      <vt:lpstr>'シート2-④-4'!Print_Area</vt:lpstr>
      <vt:lpstr>'シート2-④-5'!Print_Area</vt:lpstr>
      <vt:lpstr>'シート2-④-6'!Print_Area</vt:lpstr>
      <vt:lpstr>'シート2-④-7'!Print_Area</vt:lpstr>
      <vt:lpstr>'シート2-④-8'!Print_Area</vt:lpstr>
      <vt:lpstr>'シート3-①'!Print_Area</vt:lpstr>
      <vt:lpstr>'シート3-②'!Print_Area</vt:lpstr>
      <vt:lpstr>'シート3-③'!Print_Area</vt:lpstr>
      <vt:lpstr>'シート3-④-1'!Print_Area</vt:lpstr>
      <vt:lpstr>'シート3-④-2'!Print_Area</vt:lpstr>
      <vt:lpstr>'シート3-④-3'!Print_Area</vt:lpstr>
      <vt:lpstr>'シート3-④-4'!Print_Area</vt:lpstr>
      <vt:lpstr>'シート3-④-5'!Print_Area</vt:lpstr>
      <vt:lpstr>'シート3-④-6'!Print_Area</vt:lpstr>
      <vt:lpstr>'シート3-④-7'!Print_Area</vt:lpstr>
      <vt:lpstr>'シート3-④-8'!Print_Area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0</cp:revision>
  <cp:lastPrinted>1601-01-01T00:00:00Z</cp:lastPrinted>
  <dcterms:created xsi:type="dcterms:W3CDTF">1601-01-01T00:00:00Z</dcterms:created>
  <dcterms:modified xsi:type="dcterms:W3CDTF">2026-01-06T07:21:07Z</dcterms:modified>
  <cp:category/>
</cp:coreProperties>
</file>