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3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4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drawings/drawing5.xml" ContentType="application/vnd.openxmlformats-officedocument.drawing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drawings/drawing6.xml" ContentType="application/vnd.openxmlformats-officedocument.drawing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健康福祉部（本庁）\各課専用\00医療課\01医療課資料\R7.2補_経済対策（光熱費・処遇改善）\R7.2　医療機関等処遇改善\02_府実施要領\02_実績報告書の修正\"/>
    </mc:Choice>
  </mc:AlternateContent>
  <xr:revisionPtr revIDLastSave="0" documentId="8_{093514FA-04FB-46BB-B32F-0862B16AC414}" xr6:coauthVersionLast="36" xr6:coauthVersionMax="36" xr10:uidLastSave="{00000000-0000-0000-0000-000000000000}"/>
  <bookViews>
    <workbookView xWindow="516" yWindow="420" windowWidth="13548" windowHeight="14460" tabRatio="701" activeTab="4" xr2:uid="{8A142A28-506C-42DB-BBA7-4BE5CE5E57BD}"/>
  </bookViews>
  <sheets>
    <sheet name="報告書（病院・有床診）" sheetId="4" r:id="rId1"/>
    <sheet name="別紙（病院・有床診）" sheetId="11" r:id="rId2"/>
    <sheet name="報告書（診療所・訪問看護事業者）" sheetId="7" r:id="rId3"/>
    <sheet name="別紙（無床診療所・訪問看護事業者）" sheetId="12" r:id="rId4"/>
    <sheet name="記載例（病院・有床診）" sheetId="8" r:id="rId5"/>
    <sheet name="記載例（診療所・訪問看護事業者）" sheetId="9" r:id="rId6"/>
    <sheet name="リスト" sheetId="2" state="hidden" r:id="rId7"/>
  </sheets>
  <externalReferences>
    <externalReference r:id="rId8"/>
  </externalReferences>
  <definedNames>
    <definedName name="_xlnm.Print_Area" localSheetId="5">'記載例（診療所・訪問看護事業者）'!$A$1:$H$74</definedName>
    <definedName name="_xlnm.Print_Area" localSheetId="4">'記載例（病院・有床診）'!$A$1:$H$74</definedName>
    <definedName name="_xlnm.Print_Area" localSheetId="1">'別紙（病院・有床診）'!$B$1:$C$10</definedName>
    <definedName name="_xlnm.Print_Area" localSheetId="3">'別紙（無床診療所・訪問看護事業者）'!$B$1:$C$8</definedName>
    <definedName name="_xlnm.Print_Area" localSheetId="2">'報告書（診療所・訪問看護事業者）'!$A$1:$H$74</definedName>
    <definedName name="_xlnm.Print_Area" localSheetId="0">'報告書（病院・有床診）'!$A$1:$H$74</definedName>
    <definedName name="病床確保料" localSheetId="1">#REF!</definedName>
    <definedName name="病床確保料" localSheetId="3">#REF!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2" i="9" l="1"/>
  <c r="H41" i="9"/>
  <c r="G61" i="9" s="1"/>
  <c r="G63" i="9" s="1"/>
  <c r="H51" i="9" l="1"/>
  <c r="C54" i="9" s="1"/>
  <c r="C57" i="9" l="1"/>
  <c r="D61" i="9"/>
  <c r="D63" i="9" s="1"/>
  <c r="G62" i="8" l="1"/>
  <c r="H41" i="8"/>
  <c r="G61" i="8" s="1"/>
  <c r="G62" i="7"/>
  <c r="H41" i="7"/>
  <c r="G61" i="7" s="1"/>
  <c r="G63" i="7" s="1"/>
  <c r="G62" i="4"/>
  <c r="G63" i="8" l="1"/>
  <c r="H51" i="8"/>
  <c r="C54" i="8" s="1"/>
  <c r="H51" i="7"/>
  <c r="C54" i="7" s="1"/>
  <c r="D61" i="8" l="1"/>
  <c r="D63" i="8" s="1"/>
  <c r="C57" i="8"/>
  <c r="D61" i="7"/>
  <c r="D63" i="7" s="1"/>
  <c r="C57" i="7"/>
  <c r="C2" i="12" l="1"/>
  <c r="C2" i="11"/>
  <c r="H41" i="4" l="1"/>
  <c r="G61" i="4" s="1"/>
  <c r="G63" i="4" s="1"/>
  <c r="H51" i="4" l="1"/>
  <c r="C54" i="4" s="1"/>
  <c r="D61" i="4" l="1"/>
  <c r="D63" i="4" s="1"/>
  <c r="C57" i="4"/>
</calcChain>
</file>

<file path=xl/sharedStrings.xml><?xml version="1.0" encoding="utf-8"?>
<sst xmlns="http://schemas.openxmlformats.org/spreadsheetml/2006/main" count="388" uniqueCount="193">
  <si>
    <t>【対象施設であることの申出】※該当する要件にチェックを入れること</t>
    <rPh sb="1" eb="3">
      <t>タイショウ</t>
    </rPh>
    <rPh sb="3" eb="5">
      <t>シセツ</t>
    </rPh>
    <rPh sb="11" eb="13">
      <t>モウシデ</t>
    </rPh>
    <rPh sb="15" eb="17">
      <t>ガイトウ</t>
    </rPh>
    <rPh sb="19" eb="21">
      <t>ヨウケン</t>
    </rPh>
    <rPh sb="27" eb="28">
      <t>イ</t>
    </rPh>
    <phoneticPr fontId="2"/>
  </si>
  <si>
    <t>設備名</t>
    <rPh sb="0" eb="2">
      <t>セツビ</t>
    </rPh>
    <rPh sb="2" eb="3">
      <t>メイ</t>
    </rPh>
    <phoneticPr fontId="2"/>
  </si>
  <si>
    <t>医療機関種別</t>
    <rPh sb="0" eb="2">
      <t>イリョウ</t>
    </rPh>
    <rPh sb="2" eb="4">
      <t>キカン</t>
    </rPh>
    <rPh sb="4" eb="6">
      <t>シュベツ</t>
    </rPh>
    <phoneticPr fontId="2"/>
  </si>
  <si>
    <t>都道府県</t>
    <rPh sb="0" eb="4">
      <t>トドウフケン</t>
    </rPh>
    <phoneticPr fontId="2"/>
  </si>
  <si>
    <t>ベア評価料対象職種</t>
    <rPh sb="2" eb="4">
      <t>ヒョウカ</t>
    </rPh>
    <rPh sb="4" eb="5">
      <t>リョウ</t>
    </rPh>
    <rPh sb="5" eb="7">
      <t>タイショウ</t>
    </rPh>
    <rPh sb="7" eb="9">
      <t>ショクシュ</t>
    </rPh>
    <phoneticPr fontId="2"/>
  </si>
  <si>
    <t>開設主体</t>
    <rPh sb="0" eb="2">
      <t>カイセツ</t>
    </rPh>
    <rPh sb="2" eb="4">
      <t>シュタイ</t>
    </rPh>
    <phoneticPr fontId="2"/>
  </si>
  <si>
    <t>ＩＣＴ機器の導入による業務の効率化の具体的な取組</t>
    <phoneticPr fontId="2"/>
  </si>
  <si>
    <t>タスクシフト／シェアによる業務の効率化</t>
    <phoneticPr fontId="2"/>
  </si>
  <si>
    <t>病院</t>
    <rPh sb="0" eb="2">
      <t>ビョウイン</t>
    </rPh>
    <phoneticPr fontId="2"/>
  </si>
  <si>
    <t>01 北海道</t>
    <phoneticPr fontId="2"/>
  </si>
  <si>
    <t>薬剤師</t>
    <phoneticPr fontId="2"/>
  </si>
  <si>
    <t>厚生労働省</t>
    <phoneticPr fontId="2"/>
  </si>
  <si>
    <t>タブレット端末</t>
    <phoneticPr fontId="2"/>
  </si>
  <si>
    <t>医師事務作業補助者・看護補助者等の配置</t>
    <rPh sb="15" eb="16">
      <t>トウ</t>
    </rPh>
    <phoneticPr fontId="2"/>
  </si>
  <si>
    <t>医科診療所（有床）</t>
    <rPh sb="0" eb="2">
      <t>イカ</t>
    </rPh>
    <rPh sb="2" eb="5">
      <t>シンリョウジョ</t>
    </rPh>
    <rPh sb="6" eb="8">
      <t>ユウショウ</t>
    </rPh>
    <phoneticPr fontId="2"/>
  </si>
  <si>
    <t>02 青森県</t>
    <phoneticPr fontId="2"/>
  </si>
  <si>
    <t>保健師</t>
    <phoneticPr fontId="2"/>
  </si>
  <si>
    <t>独立行政法人国立病院機構</t>
    <phoneticPr fontId="2"/>
  </si>
  <si>
    <t>離床センサー</t>
    <phoneticPr fontId="2"/>
  </si>
  <si>
    <t>歯科診療所（有床）</t>
    <rPh sb="0" eb="2">
      <t>シカ</t>
    </rPh>
    <rPh sb="2" eb="5">
      <t>シンリョウジョ</t>
    </rPh>
    <rPh sb="6" eb="8">
      <t>ユウショウ</t>
    </rPh>
    <phoneticPr fontId="2"/>
  </si>
  <si>
    <t>03 岩手県</t>
    <phoneticPr fontId="2"/>
  </si>
  <si>
    <t>助産師</t>
    <phoneticPr fontId="2"/>
  </si>
  <si>
    <t>国立大学法人</t>
    <phoneticPr fontId="2"/>
  </si>
  <si>
    <t>インカム</t>
    <phoneticPr fontId="2"/>
  </si>
  <si>
    <t>医科診療所（無床）</t>
    <rPh sb="0" eb="2">
      <t>イカ</t>
    </rPh>
    <rPh sb="2" eb="5">
      <t>シンリョウジョ</t>
    </rPh>
    <rPh sb="6" eb="8">
      <t>ムショウ</t>
    </rPh>
    <phoneticPr fontId="2"/>
  </si>
  <si>
    <t>04 宮城県</t>
    <phoneticPr fontId="2"/>
  </si>
  <si>
    <t>理学療法士</t>
    <phoneticPr fontId="2"/>
  </si>
  <si>
    <t>独立行政法人労働者健康安全機構</t>
    <phoneticPr fontId="2"/>
  </si>
  <si>
    <t>WEB会議設備</t>
    <phoneticPr fontId="2"/>
  </si>
  <si>
    <t>歯科診療所（無床）</t>
    <rPh sb="0" eb="2">
      <t>シカ</t>
    </rPh>
    <rPh sb="2" eb="5">
      <t>シンリョウジョ</t>
    </rPh>
    <rPh sb="6" eb="8">
      <t>ムショウ</t>
    </rPh>
    <phoneticPr fontId="2"/>
  </si>
  <si>
    <t>05 秋田県</t>
    <phoneticPr fontId="2"/>
  </si>
  <si>
    <t>作業療法士</t>
    <phoneticPr fontId="2"/>
  </si>
  <si>
    <t>国立高度専門医療研究センター</t>
    <phoneticPr fontId="2"/>
  </si>
  <si>
    <t>床ふきロボット</t>
    <phoneticPr fontId="2"/>
  </si>
  <si>
    <t>訪問看護事業者</t>
    <rPh sb="0" eb="2">
      <t>ホウモン</t>
    </rPh>
    <rPh sb="2" eb="4">
      <t>カンゴ</t>
    </rPh>
    <rPh sb="4" eb="7">
      <t>ジギョウシャ</t>
    </rPh>
    <phoneticPr fontId="2"/>
  </si>
  <si>
    <t>06 山形県</t>
    <phoneticPr fontId="2"/>
  </si>
  <si>
    <t>視能訓練士</t>
    <phoneticPr fontId="2"/>
  </si>
  <si>
    <t>独立行政法人地域医療機能推進機構</t>
    <phoneticPr fontId="2"/>
  </si>
  <si>
    <t>監視カメラの導入</t>
    <phoneticPr fontId="2"/>
  </si>
  <si>
    <t>07 福島県</t>
    <phoneticPr fontId="2"/>
  </si>
  <si>
    <t>言語聴覚士</t>
    <phoneticPr fontId="2"/>
  </si>
  <si>
    <t>その他(国の機関)</t>
    <phoneticPr fontId="2"/>
  </si>
  <si>
    <t>08 茨城県</t>
    <phoneticPr fontId="2"/>
  </si>
  <si>
    <t>義肢装具士</t>
    <phoneticPr fontId="2"/>
  </si>
  <si>
    <t>都道府県</t>
    <phoneticPr fontId="2"/>
  </si>
  <si>
    <t>09 栃木県</t>
    <phoneticPr fontId="2"/>
  </si>
  <si>
    <t>歯科衛生士</t>
    <phoneticPr fontId="2"/>
  </si>
  <si>
    <t>市町村</t>
    <phoneticPr fontId="2"/>
  </si>
  <si>
    <t>10 群馬県</t>
    <phoneticPr fontId="2"/>
  </si>
  <si>
    <t>歯科技工士</t>
    <phoneticPr fontId="2"/>
  </si>
  <si>
    <t>地方独立行政法人</t>
    <phoneticPr fontId="2"/>
  </si>
  <si>
    <t>11 埼玉県</t>
    <phoneticPr fontId="2"/>
  </si>
  <si>
    <t>歯科業務補助者</t>
    <phoneticPr fontId="2"/>
  </si>
  <si>
    <t>日赤</t>
    <phoneticPr fontId="2"/>
  </si>
  <si>
    <t>12 千葉県</t>
    <phoneticPr fontId="2"/>
  </si>
  <si>
    <t>診療放射線技師</t>
    <phoneticPr fontId="2"/>
  </si>
  <si>
    <t>済生会</t>
    <phoneticPr fontId="2"/>
  </si>
  <si>
    <t>13 東京都</t>
    <phoneticPr fontId="2"/>
  </si>
  <si>
    <t>診療エックス線技師</t>
    <phoneticPr fontId="2"/>
  </si>
  <si>
    <t>厚生連</t>
    <phoneticPr fontId="2"/>
  </si>
  <si>
    <t>14 神奈川県</t>
    <phoneticPr fontId="2"/>
  </si>
  <si>
    <t>臨床検査技師</t>
    <phoneticPr fontId="2"/>
  </si>
  <si>
    <t>北海道社会事業協会、</t>
    <phoneticPr fontId="2"/>
  </si>
  <si>
    <t>15 新潟県</t>
    <phoneticPr fontId="2"/>
  </si>
  <si>
    <t>衛生検査技師</t>
    <phoneticPr fontId="2"/>
  </si>
  <si>
    <t>国民健康保険団体連合会</t>
    <phoneticPr fontId="2"/>
  </si>
  <si>
    <t>16 富山県</t>
    <phoneticPr fontId="2"/>
  </si>
  <si>
    <t>臨床工学技士</t>
    <phoneticPr fontId="2"/>
  </si>
  <si>
    <t>健康保険組合及びその連合会、共済組合及びその連合会、国民健康保険組合</t>
    <phoneticPr fontId="2"/>
  </si>
  <si>
    <t>17 石川県</t>
    <phoneticPr fontId="2"/>
  </si>
  <si>
    <t>管理栄養士</t>
    <phoneticPr fontId="2"/>
  </si>
  <si>
    <t>医療法人</t>
    <rPh sb="0" eb="2">
      <t>イリョウ</t>
    </rPh>
    <rPh sb="2" eb="4">
      <t>ホウジン</t>
    </rPh>
    <phoneticPr fontId="2"/>
  </si>
  <si>
    <t>18 福井県</t>
    <phoneticPr fontId="2"/>
  </si>
  <si>
    <t>栄養士</t>
    <phoneticPr fontId="2"/>
  </si>
  <si>
    <t>個人</t>
    <rPh sb="0" eb="2">
      <t>コジン</t>
    </rPh>
    <phoneticPr fontId="2"/>
  </si>
  <si>
    <t>19 山梨県</t>
    <phoneticPr fontId="2"/>
  </si>
  <si>
    <t>精神保健福祉士</t>
    <phoneticPr fontId="2"/>
  </si>
  <si>
    <t>公益法人</t>
    <phoneticPr fontId="2"/>
  </si>
  <si>
    <t>20 長野県</t>
    <phoneticPr fontId="2"/>
  </si>
  <si>
    <t>社会福祉士</t>
    <phoneticPr fontId="2"/>
  </si>
  <si>
    <t>私立学校法人</t>
    <phoneticPr fontId="2"/>
  </si>
  <si>
    <t>21 岐阜県</t>
    <phoneticPr fontId="2"/>
  </si>
  <si>
    <t>介護福祉士</t>
    <phoneticPr fontId="2"/>
  </si>
  <si>
    <t>社会福祉法人</t>
    <phoneticPr fontId="2"/>
  </si>
  <si>
    <t>22 静岡県</t>
    <phoneticPr fontId="2"/>
  </si>
  <si>
    <t>保育士</t>
    <phoneticPr fontId="2"/>
  </si>
  <si>
    <t>医療生協</t>
    <phoneticPr fontId="2"/>
  </si>
  <si>
    <t>23 愛知県</t>
    <phoneticPr fontId="2"/>
  </si>
  <si>
    <t>救急救命士</t>
    <phoneticPr fontId="2"/>
  </si>
  <si>
    <t>会社</t>
    <phoneticPr fontId="2"/>
  </si>
  <si>
    <t>24 三重県</t>
    <phoneticPr fontId="2"/>
  </si>
  <si>
    <t>あん摩マッサージ指圧師・はり師・きゆう師</t>
    <phoneticPr fontId="2"/>
  </si>
  <si>
    <t>その他の法人</t>
    <phoneticPr fontId="2"/>
  </si>
  <si>
    <t>25 滋賀県</t>
    <phoneticPr fontId="2"/>
  </si>
  <si>
    <t>柔道整復師</t>
    <phoneticPr fontId="2"/>
  </si>
  <si>
    <t>26 京都府</t>
    <phoneticPr fontId="2"/>
  </si>
  <si>
    <t>公認心理師</t>
    <phoneticPr fontId="2"/>
  </si>
  <si>
    <t>27 大阪府</t>
    <phoneticPr fontId="2"/>
  </si>
  <si>
    <t>診療情報管理士</t>
    <phoneticPr fontId="2"/>
  </si>
  <si>
    <t>28 兵庫県</t>
    <phoneticPr fontId="2"/>
  </si>
  <si>
    <t>医師事務作業補助者</t>
    <phoneticPr fontId="2"/>
  </si>
  <si>
    <t>29 奈良県</t>
    <phoneticPr fontId="2"/>
  </si>
  <si>
    <t>その他医療に従事する職員（医師及び歯科医師を除く。）</t>
    <phoneticPr fontId="2"/>
  </si>
  <si>
    <t>30 和歌山県</t>
    <phoneticPr fontId="2"/>
  </si>
  <si>
    <t>31 鳥取県</t>
    <phoneticPr fontId="2"/>
  </si>
  <si>
    <t>32 島根県</t>
    <phoneticPr fontId="2"/>
  </si>
  <si>
    <t>33 岡山県</t>
    <phoneticPr fontId="2"/>
  </si>
  <si>
    <t>34 広島県</t>
    <phoneticPr fontId="2"/>
  </si>
  <si>
    <t>35 山口県</t>
    <phoneticPr fontId="2"/>
  </si>
  <si>
    <t>36 徳島県</t>
    <phoneticPr fontId="2"/>
  </si>
  <si>
    <t>37 香川県</t>
    <phoneticPr fontId="2"/>
  </si>
  <si>
    <t>38 愛媛県</t>
    <phoneticPr fontId="2"/>
  </si>
  <si>
    <t>39 高知県</t>
    <phoneticPr fontId="2"/>
  </si>
  <si>
    <t>40 福岡県</t>
    <phoneticPr fontId="2"/>
  </si>
  <si>
    <t>41 佐賀県</t>
    <phoneticPr fontId="2"/>
  </si>
  <si>
    <t>42 長崎県</t>
    <phoneticPr fontId="2"/>
  </si>
  <si>
    <t>43 熊本県</t>
    <phoneticPr fontId="2"/>
  </si>
  <si>
    <t>44 大分県</t>
    <phoneticPr fontId="2"/>
  </si>
  <si>
    <t>45 宮崎県</t>
    <phoneticPr fontId="2"/>
  </si>
  <si>
    <t>46 鹿児島県</t>
    <phoneticPr fontId="2"/>
  </si>
  <si>
    <t>47 沖縄県</t>
    <phoneticPr fontId="2"/>
  </si>
  <si>
    <t>合計</t>
    <rPh sb="0" eb="2">
      <t>ゴウケイ</t>
    </rPh>
    <phoneticPr fontId="2"/>
  </si>
  <si>
    <t>①タブレット端末、離床センサー、インカム、ＷＥＢ会議設備、床ふきロボット、監視カメラ等の業務効率化に資する設備の導入</t>
    <phoneticPr fontId="2"/>
  </si>
  <si>
    <t>②医師事務作業補助者、看護補助者等の職員の新たな配置によるタスクシフト／シェア</t>
    <phoneticPr fontId="2"/>
  </si>
  <si>
    <t>③処遇改善を目的とした、既に雇用している職員の賃金改善</t>
    <phoneticPr fontId="2"/>
  </si>
  <si>
    <t>導入設備</t>
    <rPh sb="0" eb="2">
      <t>ドウニュウ</t>
    </rPh>
    <rPh sb="2" eb="4">
      <t>セツビ</t>
    </rPh>
    <phoneticPr fontId="2"/>
  </si>
  <si>
    <t>タブレット端末</t>
  </si>
  <si>
    <t>①＋②＋③</t>
    <phoneticPr fontId="2"/>
  </si>
  <si>
    <t>項目</t>
    <rPh sb="0" eb="2">
      <t>コウモク</t>
    </rPh>
    <phoneticPr fontId="2"/>
  </si>
  <si>
    <t>O100 外来・在宅ベースアップ評価料（Ⅰ）</t>
    <phoneticPr fontId="2"/>
  </si>
  <si>
    <t>O102 入院ベースアップ評価料（医科）</t>
    <phoneticPr fontId="2"/>
  </si>
  <si>
    <t>P100 歯科外来・在宅ベースアップ評価料（Ⅰ）</t>
    <phoneticPr fontId="2"/>
  </si>
  <si>
    <t>P102 入院ベースアップ評価料（歯科）</t>
    <phoneticPr fontId="2"/>
  </si>
  <si>
    <t>チェック</t>
    <phoneticPr fontId="2"/>
  </si>
  <si>
    <t>【生産性向上・職場環境整備等の実施内容及び支出額】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5" eb="17">
      <t>ジッシ</t>
    </rPh>
    <rPh sb="17" eb="19">
      <t>ナイヨウ</t>
    </rPh>
    <rPh sb="19" eb="20">
      <t>オヨ</t>
    </rPh>
    <rPh sb="21" eb="23">
      <t>シシュツ</t>
    </rPh>
    <rPh sb="23" eb="24">
      <t>ガク</t>
    </rPh>
    <phoneticPr fontId="2"/>
  </si>
  <si>
    <t>②に要する支出額</t>
    <rPh sb="2" eb="3">
      <t>ヨウ</t>
    </rPh>
    <rPh sb="5" eb="8">
      <t>シシュツガク</t>
    </rPh>
    <phoneticPr fontId="2"/>
  </si>
  <si>
    <t>③に要する支出額</t>
    <rPh sb="2" eb="3">
      <t>ヨウ</t>
    </rPh>
    <rPh sb="5" eb="8">
      <t>シシュツガク</t>
    </rPh>
    <phoneticPr fontId="2"/>
  </si>
  <si>
    <t>訪問看護ベースアップ評価料（Ⅰ）</t>
    <phoneticPr fontId="2"/>
  </si>
  <si>
    <t>（別紙）（病院・有床診療所）</t>
    <rPh sb="1" eb="3">
      <t>ベッシ</t>
    </rPh>
    <phoneticPr fontId="2"/>
  </si>
  <si>
    <t>保険医療機関名</t>
    <rPh sb="0" eb="2">
      <t>ホケン</t>
    </rPh>
    <rPh sb="2" eb="4">
      <t>イリョウ</t>
    </rPh>
    <rPh sb="4" eb="7">
      <t>キカンメイ</t>
    </rPh>
    <phoneticPr fontId="2"/>
  </si>
  <si>
    <t>チェック欄に「✔」を付すこと。（複数選択可）</t>
    <rPh sb="16" eb="18">
      <t>フクスウ</t>
    </rPh>
    <rPh sb="18" eb="21">
      <t>センタクカ</t>
    </rPh>
    <phoneticPr fontId="2"/>
  </si>
  <si>
    <t>（別紙）（無床診療所・訪問看護事業所）</t>
    <rPh sb="1" eb="3">
      <t>ベッシ</t>
    </rPh>
    <rPh sb="5" eb="7">
      <t>ムショウ</t>
    </rPh>
    <phoneticPr fontId="2"/>
  </si>
  <si>
    <t>京都府知事　殿</t>
    <rPh sb="0" eb="3">
      <t>キョウトフ</t>
    </rPh>
    <rPh sb="3" eb="5">
      <t>チジ</t>
    </rPh>
    <rPh sb="6" eb="7">
      <t>ドノ</t>
    </rPh>
    <phoneticPr fontId="2"/>
  </si>
  <si>
    <t>①に要する支出額（税抜）</t>
    <rPh sb="2" eb="5">
      <t>シンセイガク</t>
    </rPh>
    <rPh sb="5" eb="7">
      <t>シシュツ</t>
    </rPh>
    <rPh sb="9" eb="11">
      <t>ゼイヌキ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</si>
  <si>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</si>
  <si>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</si>
  <si>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補助金収入</t>
    <rPh sb="0" eb="3">
      <t>ホジョキン</t>
    </rPh>
    <rPh sb="3" eb="5">
      <t>シュウニュウ</t>
    </rPh>
    <phoneticPr fontId="2"/>
  </si>
  <si>
    <t>設備等購入費</t>
    <rPh sb="0" eb="2">
      <t>セツビ</t>
    </rPh>
    <rPh sb="2" eb="3">
      <t>トウ</t>
    </rPh>
    <rPh sb="3" eb="6">
      <t>コウニュウヒ</t>
    </rPh>
    <phoneticPr fontId="2"/>
  </si>
  <si>
    <t>人件費等</t>
    <rPh sb="0" eb="3">
      <t>ジンケンヒ</t>
    </rPh>
    <rPh sb="3" eb="4">
      <t>トウ</t>
    </rPh>
    <phoneticPr fontId="2"/>
  </si>
  <si>
    <t>計</t>
    <rPh sb="0" eb="1">
      <t>ケイ</t>
    </rPh>
    <phoneticPr fontId="2"/>
  </si>
  <si>
    <t>　京都府医療機関処遇改善等推進事業について、次のとおり報告します。</t>
    <rPh sb="1" eb="4">
      <t>キョウトフ</t>
    </rPh>
    <rPh sb="4" eb="6">
      <t>イリョウ</t>
    </rPh>
    <rPh sb="6" eb="8">
      <t>キカン</t>
    </rPh>
    <rPh sb="8" eb="10">
      <t>ショグウ</t>
    </rPh>
    <rPh sb="10" eb="12">
      <t>カイゼン</t>
    </rPh>
    <rPh sb="12" eb="13">
      <t>トウ</t>
    </rPh>
    <rPh sb="13" eb="15">
      <t>スイシン</t>
    </rPh>
    <rPh sb="15" eb="17">
      <t>ジギョウ</t>
    </rPh>
    <rPh sb="22" eb="23">
      <t>ツギ</t>
    </rPh>
    <rPh sb="27" eb="29">
      <t>ホウコク</t>
    </rPh>
    <phoneticPr fontId="2"/>
  </si>
  <si>
    <t>申請に関する情報</t>
    <rPh sb="0" eb="2">
      <t>シンセイ</t>
    </rPh>
    <rPh sb="3" eb="4">
      <t>カン</t>
    </rPh>
    <rPh sb="6" eb="8">
      <t>ジョウホウ</t>
    </rPh>
    <phoneticPr fontId="2"/>
  </si>
  <si>
    <t>法人</t>
    <rPh sb="0" eb="2">
      <t>ホウジン</t>
    </rPh>
    <phoneticPr fontId="2"/>
  </si>
  <si>
    <t>ﾌﾘｶﾞﾅ</t>
    <phoneticPr fontId="2"/>
  </si>
  <si>
    <t>法人名</t>
    <rPh sb="0" eb="3">
      <t>ホウジンメイ</t>
    </rPh>
    <phoneticPr fontId="2"/>
  </si>
  <si>
    <t>代表者役職(理事長等)</t>
    <rPh sb="0" eb="2">
      <t>ダイヒョウ</t>
    </rPh>
    <rPh sb="2" eb="3">
      <t>シャ</t>
    </rPh>
    <rPh sb="3" eb="5">
      <t>ヤクショク</t>
    </rPh>
    <rPh sb="6" eb="9">
      <t>リジチョウ</t>
    </rPh>
    <rPh sb="9" eb="10">
      <t>トウ</t>
    </rPh>
    <phoneticPr fontId="2"/>
  </si>
  <si>
    <t>代表者氏名</t>
    <rPh sb="0" eb="3">
      <t>ダイヒョウシャ</t>
    </rPh>
    <rPh sb="3" eb="5">
      <t>シメイ</t>
    </rPh>
    <phoneticPr fontId="2"/>
  </si>
  <si>
    <t>個人</t>
    <rPh sb="0" eb="2">
      <t>コジン</t>
    </rPh>
    <phoneticPr fontId="2"/>
  </si>
  <si>
    <t>氏名</t>
    <rPh sb="0" eb="2">
      <t>シメイ</t>
    </rPh>
    <phoneticPr fontId="2"/>
  </si>
  <si>
    <t>医療機関コード</t>
    <rPh sb="0" eb="4">
      <t>イリョウキカン</t>
    </rPh>
    <phoneticPr fontId="2"/>
  </si>
  <si>
    <t>法人所在地又は事業主住所
※番地や建物名まで記載してください。</t>
    <rPh sb="0" eb="2">
      <t>ホウジン</t>
    </rPh>
    <rPh sb="2" eb="5">
      <t>ショザイチ</t>
    </rPh>
    <rPh sb="5" eb="6">
      <t>マタ</t>
    </rPh>
    <rPh sb="7" eb="9">
      <t>ジギョウ</t>
    </rPh>
    <rPh sb="9" eb="10">
      <t>ヌシ</t>
    </rPh>
    <rPh sb="10" eb="12">
      <t>ジュウショ</t>
    </rPh>
    <rPh sb="14" eb="16">
      <t>バンチ</t>
    </rPh>
    <rPh sb="17" eb="19">
      <t>タテモノ</t>
    </rPh>
    <rPh sb="19" eb="20">
      <t>メイ</t>
    </rPh>
    <rPh sb="22" eb="24">
      <t>キサイ</t>
    </rPh>
    <phoneticPr fontId="2"/>
  </si>
  <si>
    <t>〒</t>
    <phoneticPr fontId="2"/>
  </si>
  <si>
    <t>都道府県名</t>
    <rPh sb="0" eb="5">
      <t>トドウフケンメイ</t>
    </rPh>
    <phoneticPr fontId="2"/>
  </si>
  <si>
    <t>住所</t>
    <rPh sb="0" eb="2">
      <t>ジュウショ</t>
    </rPh>
    <phoneticPr fontId="2"/>
  </si>
  <si>
    <t>担当者名</t>
    <rPh sb="0" eb="4">
      <t>タントウシャメイ</t>
    </rPh>
    <phoneticPr fontId="2"/>
  </si>
  <si>
    <t>担当者電話番号(内線等)</t>
    <rPh sb="0" eb="3">
      <t>タントウシャ</t>
    </rPh>
    <rPh sb="3" eb="5">
      <t>デンワ</t>
    </rPh>
    <rPh sb="5" eb="7">
      <t>バンゴウ</t>
    </rPh>
    <rPh sb="8" eb="10">
      <t>ナイセン</t>
    </rPh>
    <rPh sb="10" eb="11">
      <t>トウ</t>
    </rPh>
    <phoneticPr fontId="2"/>
  </si>
  <si>
    <t>連絡先メールアドレス</t>
    <rPh sb="0" eb="2">
      <t>レンラク</t>
    </rPh>
    <rPh sb="2" eb="3">
      <t>サキ</t>
    </rPh>
    <phoneticPr fontId="2"/>
  </si>
  <si>
    <t>医療機関コード・ステーションコード</t>
    <rPh sb="0" eb="4">
      <t>イリョウキカン</t>
    </rPh>
    <phoneticPr fontId="2"/>
  </si>
  <si>
    <t>京都府医療機関処遇改善等推進事業実績報告書</t>
    <rPh sb="0" eb="3">
      <t>キョウトフ</t>
    </rPh>
    <rPh sb="3" eb="5">
      <t>イリョウ</t>
    </rPh>
    <rPh sb="5" eb="7">
      <t>キカン</t>
    </rPh>
    <rPh sb="7" eb="9">
      <t>ショグウ</t>
    </rPh>
    <rPh sb="9" eb="11">
      <t>カイゼン</t>
    </rPh>
    <rPh sb="11" eb="12">
      <t>トウ</t>
    </rPh>
    <rPh sb="12" eb="14">
      <t>スイシン</t>
    </rPh>
    <rPh sb="14" eb="16">
      <t>ジギョウ</t>
    </rPh>
    <rPh sb="16" eb="18">
      <t>ジッセキ</t>
    </rPh>
    <rPh sb="18" eb="21">
      <t>ホウコクショ</t>
    </rPh>
    <phoneticPr fontId="2"/>
  </si>
  <si>
    <t>保険医療機関名</t>
    <rPh sb="0" eb="7">
      <t>ホケンイリョウキカンメイ</t>
    </rPh>
    <phoneticPr fontId="2"/>
  </si>
  <si>
    <t>令和７年３月31日時点において、別紙に掲げる診療報酬のいずれかを届け出ている。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8">
      <t>ベッシ</t>
    </rPh>
    <rPh sb="19" eb="20">
      <t>カカ</t>
    </rPh>
    <rPh sb="22" eb="24">
      <t>シンリョウ</t>
    </rPh>
    <rPh sb="24" eb="26">
      <t>ホウシュウ</t>
    </rPh>
    <rPh sb="32" eb="33">
      <t>トド</t>
    </rPh>
    <rPh sb="34" eb="35">
      <t>デ</t>
    </rPh>
    <phoneticPr fontId="2"/>
  </si>
  <si>
    <t>【収支決算】</t>
    <rPh sb="1" eb="3">
      <t>シュウシ</t>
    </rPh>
    <rPh sb="3" eb="5">
      <t>ケッサン</t>
    </rPh>
    <phoneticPr fontId="2"/>
  </si>
  <si>
    <t>報告日：令和　年　月　日</t>
    <rPh sb="0" eb="3">
      <t>ホウコクビ</t>
    </rPh>
    <rPh sb="4" eb="6">
      <t>レイワ</t>
    </rPh>
    <rPh sb="7" eb="8">
      <t>ネン</t>
    </rPh>
    <rPh sb="9" eb="10">
      <t>ガツ</t>
    </rPh>
    <rPh sb="11" eb="12">
      <t>ニチ</t>
    </rPh>
    <phoneticPr fontId="2"/>
  </si>
  <si>
    <t>別記第２号様式（無床診療所・訪問看護事業所）</t>
    <rPh sb="0" eb="2">
      <t>ベッキ</t>
    </rPh>
    <rPh sb="4" eb="5">
      <t>ゴウ</t>
    </rPh>
    <rPh sb="8" eb="10">
      <t>ムショウ</t>
    </rPh>
    <rPh sb="10" eb="13">
      <t>シンリョウジョ</t>
    </rPh>
    <rPh sb="14" eb="16">
      <t>ホウモン</t>
    </rPh>
    <rPh sb="16" eb="18">
      <t>カンゴ</t>
    </rPh>
    <rPh sb="18" eb="21">
      <t>ジギョウショ</t>
    </rPh>
    <phoneticPr fontId="2"/>
  </si>
  <si>
    <t>別記第２号様式（病院・有床診療所）</t>
    <rPh sb="0" eb="2">
      <t>ベッキ</t>
    </rPh>
    <rPh sb="4" eb="5">
      <t>ゴウ</t>
    </rPh>
    <rPh sb="11" eb="13">
      <t>ユウショウ</t>
    </rPh>
    <rPh sb="13" eb="16">
      <t>シンリョウジョ</t>
    </rPh>
    <phoneticPr fontId="2"/>
  </si>
  <si>
    <t>【交付決定額】</t>
    <rPh sb="1" eb="5">
      <t>コウフケッテイ</t>
    </rPh>
    <rPh sb="5" eb="6">
      <t>ガク</t>
    </rPh>
    <phoneticPr fontId="2"/>
  </si>
  <si>
    <t>交付決定額</t>
    <rPh sb="0" eb="2">
      <t>コウフ</t>
    </rPh>
    <rPh sb="2" eb="4">
      <t>ケッテイ</t>
    </rPh>
    <rPh sb="4" eb="5">
      <t>ガク</t>
    </rPh>
    <phoneticPr fontId="2"/>
  </si>
  <si>
    <t>【府補助額】</t>
    <rPh sb="1" eb="2">
      <t>フ</t>
    </rPh>
    <rPh sb="2" eb="5">
      <t>ホジョガク</t>
    </rPh>
    <phoneticPr fontId="2"/>
  </si>
  <si>
    <t>交付決定額と実際の支出額のいずれか小さい方を記入（自動入力）</t>
    <rPh sb="0" eb="4">
      <t>コウフケッテイ</t>
    </rPh>
    <rPh sb="4" eb="5">
      <t>ガク</t>
    </rPh>
    <rPh sb="6" eb="8">
      <t>ジッサイ</t>
    </rPh>
    <rPh sb="9" eb="12">
      <t>シシュツガク</t>
    </rPh>
    <rPh sb="17" eb="18">
      <t>チイ</t>
    </rPh>
    <rPh sb="20" eb="21">
      <t>ホウ</t>
    </rPh>
    <rPh sb="22" eb="24">
      <t>キニュウ</t>
    </rPh>
    <rPh sb="25" eb="29">
      <t>ジドウニュウリョク</t>
    </rPh>
    <phoneticPr fontId="2"/>
  </si>
  <si>
    <t>【要返還額】</t>
    <rPh sb="1" eb="2">
      <t>カナメ</t>
    </rPh>
    <rPh sb="2" eb="5">
      <t>ヘンカンガク</t>
    </rPh>
    <phoneticPr fontId="2"/>
  </si>
  <si>
    <t>診療収入等</t>
    <rPh sb="0" eb="4">
      <t>シンリョウシュウニュウ</t>
    </rPh>
    <rPh sb="4" eb="5">
      <t>ナド</t>
    </rPh>
    <phoneticPr fontId="2"/>
  </si>
  <si>
    <t>交付決定額ー府補助額の金額を記入（自動入力）</t>
    <rPh sb="0" eb="4">
      <t>コウフケッテイ</t>
    </rPh>
    <rPh sb="4" eb="5">
      <t>ガク</t>
    </rPh>
    <rPh sb="6" eb="7">
      <t>フ</t>
    </rPh>
    <rPh sb="7" eb="9">
      <t>ホジョ</t>
    </rPh>
    <rPh sb="9" eb="10">
      <t>ガク</t>
    </rPh>
    <rPh sb="11" eb="13">
      <t>キンガク</t>
    </rPh>
    <rPh sb="14" eb="16">
      <t>キニュウ</t>
    </rPh>
    <rPh sb="17" eb="21">
      <t>ジドウニュウリョク</t>
    </rPh>
    <phoneticPr fontId="2"/>
  </si>
  <si>
    <t>【申立事項】</t>
    <rPh sb="1" eb="2">
      <t>モウ</t>
    </rPh>
    <rPh sb="2" eb="3">
      <t>タ</t>
    </rPh>
    <rPh sb="3" eb="5">
      <t>ジコウ</t>
    </rPh>
    <phoneticPr fontId="8"/>
  </si>
  <si>
    <t>下記の通り相違ないことを確認の上、チェックボックスをチェックしてください。</t>
    <rPh sb="0" eb="2">
      <t>カキ</t>
    </rPh>
    <rPh sb="3" eb="4">
      <t>トオ</t>
    </rPh>
    <rPh sb="5" eb="7">
      <t>ソウイ</t>
    </rPh>
    <rPh sb="12" eb="14">
      <t>カクニン</t>
    </rPh>
    <rPh sb="15" eb="16">
      <t>ウエ</t>
    </rPh>
    <phoneticPr fontId="8"/>
  </si>
  <si>
    <t>※全ての項目がチェックされないと申請できません。</t>
    <rPh sb="1" eb="2">
      <t>スベ</t>
    </rPh>
    <rPh sb="4" eb="6">
      <t>コウモク</t>
    </rPh>
    <rPh sb="16" eb="18">
      <t>シンセイ</t>
    </rPh>
    <phoneticPr fontId="8"/>
  </si>
  <si>
    <t>上記申請内容に相違ありません。</t>
    <rPh sb="0" eb="2">
      <t>ジョウキ</t>
    </rPh>
    <rPh sb="2" eb="4">
      <t>シンセイ</t>
    </rPh>
    <rPh sb="4" eb="6">
      <t>ナイヨウ</t>
    </rPh>
    <rPh sb="7" eb="9">
      <t>ソウイ</t>
    </rPh>
    <phoneticPr fontId="8"/>
  </si>
  <si>
    <t>本補助金に係る収支を記載した帳簿を備え付けるとともに、その証拠となる書類を整理し、</t>
    <rPh sb="0" eb="1">
      <t>ホン</t>
    </rPh>
    <phoneticPr fontId="2"/>
  </si>
  <si>
    <t>かつ、これらの書類を当該事業の完了の日の属する年度の翌年度から10 年間保存します。</t>
    <phoneticPr fontId="2"/>
  </si>
  <si>
    <t>当該補助金の全額を設備等購入費、人件費等に支出し、目的外には使用していません。</t>
    <rPh sb="0" eb="2">
      <t>トウガイ</t>
    </rPh>
    <rPh sb="2" eb="5">
      <t>ホジョキン</t>
    </rPh>
    <rPh sb="6" eb="8">
      <t>ゼンガク</t>
    </rPh>
    <rPh sb="9" eb="11">
      <t>セツビ</t>
    </rPh>
    <rPh sb="11" eb="12">
      <t>ナド</t>
    </rPh>
    <rPh sb="12" eb="14">
      <t>コウニュウ</t>
    </rPh>
    <rPh sb="14" eb="15">
      <t>ヒ</t>
    </rPh>
    <rPh sb="16" eb="19">
      <t>ジンケンヒ</t>
    </rPh>
    <rPh sb="19" eb="20">
      <t>トウ</t>
    </rPh>
    <rPh sb="21" eb="23">
      <t>シシュツ</t>
    </rPh>
    <rPh sb="25" eb="28">
      <t>モクテキガイ</t>
    </rPh>
    <rPh sb="30" eb="32">
      <t>シヨウ</t>
    </rPh>
    <phoneticPr fontId="8"/>
  </si>
  <si>
    <t>本補助金における業種区分において、他の業種区分と重複して使用していません。</t>
    <rPh sb="0" eb="1">
      <t>ホン</t>
    </rPh>
    <rPh sb="1" eb="3">
      <t>ホジョ</t>
    </rPh>
    <rPh sb="3" eb="4">
      <t>キン</t>
    </rPh>
    <rPh sb="8" eb="10">
      <t>ギョウシュ</t>
    </rPh>
    <rPh sb="10" eb="12">
      <t>クブン</t>
    </rPh>
    <rPh sb="17" eb="18">
      <t>タ</t>
    </rPh>
    <rPh sb="19" eb="21">
      <t>ギョウシュ</t>
    </rPh>
    <rPh sb="21" eb="23">
      <t>クブン</t>
    </rPh>
    <rPh sb="24" eb="26">
      <t>ジュウフク</t>
    </rPh>
    <rPh sb="28" eb="30">
      <t>シヨウ</t>
    </rPh>
    <phoneticPr fontId="8"/>
  </si>
  <si>
    <t>　交付決定額がきちんと記載されているか</t>
    <rPh sb="1" eb="5">
      <t>コウフケッテイ</t>
    </rPh>
    <rPh sb="5" eb="6">
      <t>ガク</t>
    </rPh>
    <rPh sb="11" eb="13">
      <t>キサイ</t>
    </rPh>
    <phoneticPr fontId="2"/>
  </si>
  <si>
    <t/>
  </si>
  <si>
    <t>（収入計と支出計は一致させること）</t>
    <rPh sb="1" eb="3">
      <t>シュウニュウ</t>
    </rPh>
    <rPh sb="3" eb="4">
      <t>ケイ</t>
    </rPh>
    <rPh sb="5" eb="7">
      <t>シシュツ</t>
    </rPh>
    <rPh sb="7" eb="8">
      <t>ケイ</t>
    </rPh>
    <rPh sb="9" eb="11">
      <t>イッチ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</si>
</sst>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床&quot;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u/>
      <sz val="12"/>
      <color theme="1"/>
      <name val="MS UI Gothic"/>
      <family val="3"/>
      <charset val="128"/>
    </font>
    <font>
      <sz val="14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0" borderId="0" xfId="0" applyFont="1">
      <alignment vertical="center"/>
    </xf>
    <xf numFmtId="176" fontId="4" fillId="0" borderId="1" xfId="0" applyNumberFormat="1" applyFont="1" applyBorder="1">
      <alignment vertical="center"/>
    </xf>
    <xf numFmtId="176" fontId="4" fillId="2" borderId="1" xfId="0" applyNumberFormat="1" applyFont="1" applyFill="1" applyBorder="1">
      <alignment vertical="center"/>
    </xf>
    <xf numFmtId="176" fontId="4" fillId="0" borderId="1" xfId="1" applyNumberFormat="1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Border="1">
      <alignment vertical="center"/>
    </xf>
    <xf numFmtId="176" fontId="4" fillId="0" borderId="0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177" fontId="4" fillId="0" borderId="0" xfId="0" applyNumberFormat="1" applyFont="1" applyFill="1" applyBorder="1">
      <alignment vertical="center"/>
    </xf>
    <xf numFmtId="0" fontId="4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4" fillId="0" borderId="0" xfId="0" applyFont="1">
      <alignment vertical="center"/>
    </xf>
    <xf numFmtId="0" fontId="4" fillId="0" borderId="1" xfId="0" applyFont="1" applyBorder="1" applyAlignment="1" applyProtection="1">
      <alignment vertical="center" shrinkToFi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Protection="1">
      <alignment vertical="center"/>
      <protection locked="0"/>
    </xf>
    <xf numFmtId="176" fontId="4" fillId="0" borderId="1" xfId="0" applyNumberFormat="1" applyFont="1" applyBorder="1" applyProtection="1">
      <alignment vertical="center"/>
      <protection locked="0"/>
    </xf>
    <xf numFmtId="0" fontId="4" fillId="0" borderId="0" xfId="0" quotePrefix="1" applyFont="1">
      <alignment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176" fontId="4" fillId="0" borderId="0" xfId="0" applyNumberFormat="1" applyFont="1" applyBorder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Protection="1">
      <alignment vertical="center"/>
      <protection locked="0"/>
    </xf>
    <xf numFmtId="0" fontId="4" fillId="2" borderId="2" xfId="0" applyFont="1" applyFill="1" applyBorder="1" applyProtection="1">
      <alignment vertical="center"/>
      <protection locked="0"/>
    </xf>
    <xf numFmtId="0" fontId="4" fillId="2" borderId="3" xfId="0" applyFont="1" applyFill="1" applyBorder="1" applyProtection="1">
      <alignment vertical="center"/>
      <protection locked="0"/>
    </xf>
    <xf numFmtId="0" fontId="4" fillId="2" borderId="4" xfId="0" applyFont="1" applyFill="1" applyBorder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176" fontId="4" fillId="0" borderId="2" xfId="0" applyNumberFormat="1" applyFont="1" applyBorder="1" applyAlignment="1" applyProtection="1">
      <alignment vertical="center"/>
      <protection locked="0"/>
    </xf>
    <xf numFmtId="176" fontId="4" fillId="0" borderId="4" xfId="0" applyNumberFormat="1" applyFont="1" applyBorder="1" applyAlignment="1" applyProtection="1">
      <alignment vertical="center"/>
      <protection locked="0"/>
    </xf>
    <xf numFmtId="176" fontId="4" fillId="0" borderId="1" xfId="0" applyNumberFormat="1" applyFont="1" applyBorder="1" applyProtection="1">
      <alignment vertical="center"/>
      <protection locked="0"/>
    </xf>
    <xf numFmtId="176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Protection="1">
      <alignment vertical="center"/>
      <protection locked="0"/>
    </xf>
    <xf numFmtId="0" fontId="11" fillId="0" borderId="0" xfId="0" applyFont="1" applyAlignment="1"/>
    <xf numFmtId="0" fontId="4" fillId="0" borderId="0" xfId="0" applyFont="1" applyAlignment="1">
      <alignment horizontal="left" vertical="top" wrapText="1"/>
    </xf>
    <xf numFmtId="0" fontId="11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12" fillId="0" borderId="0" xfId="0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checked="Checked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24</xdr:row>
          <xdr:rowOff>99060</xdr:rowOff>
        </xdr:from>
        <xdr:to>
          <xdr:col>1</xdr:col>
          <xdr:colOff>495300</xdr:colOff>
          <xdr:row>26</xdr:row>
          <xdr:rowOff>49530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29</xdr:row>
          <xdr:rowOff>83820</xdr:rowOff>
        </xdr:from>
        <xdr:to>
          <xdr:col>1</xdr:col>
          <xdr:colOff>506730</xdr:colOff>
          <xdr:row>31</xdr:row>
          <xdr:rowOff>38100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41</xdr:row>
          <xdr:rowOff>99060</xdr:rowOff>
        </xdr:from>
        <xdr:to>
          <xdr:col>1</xdr:col>
          <xdr:colOff>506730</xdr:colOff>
          <xdr:row>43</xdr:row>
          <xdr:rowOff>49530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45</xdr:row>
          <xdr:rowOff>160020</xdr:rowOff>
        </xdr:from>
        <xdr:to>
          <xdr:col>1</xdr:col>
          <xdr:colOff>510540</xdr:colOff>
          <xdr:row>47</xdr:row>
          <xdr:rowOff>49530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480060</xdr:colOff>
          <xdr:row>67</xdr:row>
          <xdr:rowOff>175260</xdr:rowOff>
        </xdr:from>
        <xdr:to>
          <xdr:col>2</xdr:col>
          <xdr:colOff>0</xdr:colOff>
          <xdr:row>69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480060</xdr:colOff>
          <xdr:row>68</xdr:row>
          <xdr:rowOff>160020</xdr:rowOff>
        </xdr:from>
        <xdr:to>
          <xdr:col>2</xdr:col>
          <xdr:colOff>26670</xdr:colOff>
          <xdr:row>70</xdr:row>
          <xdr:rowOff>26670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487680</xdr:colOff>
          <xdr:row>71</xdr:row>
          <xdr:rowOff>144780</xdr:rowOff>
        </xdr:from>
        <xdr:to>
          <xdr:col>2</xdr:col>
          <xdr:colOff>38100</xdr:colOff>
          <xdr:row>73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69</xdr:row>
          <xdr:rowOff>160020</xdr:rowOff>
        </xdr:from>
        <xdr:to>
          <xdr:col>2</xdr:col>
          <xdr:colOff>49530</xdr:colOff>
          <xdr:row>71</xdr:row>
          <xdr:rowOff>49530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4</xdr:row>
          <xdr:rowOff>403860</xdr:rowOff>
        </xdr:from>
        <xdr:to>
          <xdr:col>2</xdr:col>
          <xdr:colOff>845820</xdr:colOff>
          <xdr:row>5</xdr:row>
          <xdr:rowOff>297180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1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8</xdr:row>
          <xdr:rowOff>7620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1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8</xdr:row>
          <xdr:rowOff>0</xdr:rowOff>
        </xdr:from>
        <xdr:to>
          <xdr:col>2</xdr:col>
          <xdr:colOff>845820</xdr:colOff>
          <xdr:row>9</xdr:row>
          <xdr:rowOff>7620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1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8</xdr:row>
          <xdr:rowOff>0</xdr:rowOff>
        </xdr:from>
        <xdr:to>
          <xdr:col>2</xdr:col>
          <xdr:colOff>845820</xdr:colOff>
          <xdr:row>9</xdr:row>
          <xdr:rowOff>7620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1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8</xdr:row>
          <xdr:rowOff>0</xdr:rowOff>
        </xdr:from>
        <xdr:to>
          <xdr:col>2</xdr:col>
          <xdr:colOff>845820</xdr:colOff>
          <xdr:row>9</xdr:row>
          <xdr:rowOff>7620</xdr:rowOff>
        </xdr:to>
        <xdr:sp macro="" textlink="">
          <xdr:nvSpPr>
            <xdr:cNvPr id="18437" name="Check Box 5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01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8</xdr:row>
          <xdr:rowOff>0</xdr:rowOff>
        </xdr:from>
        <xdr:to>
          <xdr:col>2</xdr:col>
          <xdr:colOff>845820</xdr:colOff>
          <xdr:row>9</xdr:row>
          <xdr:rowOff>7620</xdr:rowOff>
        </xdr:to>
        <xdr:sp macro="" textlink="">
          <xdr:nvSpPr>
            <xdr:cNvPr id="18438" name="Check Box 6" hidden="1">
              <a:extLst>
                <a:ext uri="{63B3BB69-23CF-44E3-9099-C40C66FF867C}">
                  <a14:compatExt spid="_x0000_s18438"/>
                </a:ext>
                <a:ext uri="{FF2B5EF4-FFF2-40B4-BE49-F238E27FC236}">
                  <a16:creationId xmlns:a16="http://schemas.microsoft.com/office/drawing/2014/main" id="{00000000-0008-0000-0100-00000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9</xdr:row>
          <xdr:rowOff>0</xdr:rowOff>
        </xdr:from>
        <xdr:to>
          <xdr:col>2</xdr:col>
          <xdr:colOff>845820</xdr:colOff>
          <xdr:row>9</xdr:row>
          <xdr:rowOff>312420</xdr:rowOff>
        </xdr:to>
        <xdr:sp macro="" textlink="">
          <xdr:nvSpPr>
            <xdr:cNvPr id="18439" name="Check Box 7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:a16="http://schemas.microsoft.com/office/drawing/2014/main" id="{00000000-0008-0000-01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9</xdr:row>
          <xdr:rowOff>0</xdr:rowOff>
        </xdr:from>
        <xdr:to>
          <xdr:col>2</xdr:col>
          <xdr:colOff>845820</xdr:colOff>
          <xdr:row>9</xdr:row>
          <xdr:rowOff>312420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1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9</xdr:row>
          <xdr:rowOff>0</xdr:rowOff>
        </xdr:from>
        <xdr:to>
          <xdr:col>2</xdr:col>
          <xdr:colOff>845820</xdr:colOff>
          <xdr:row>9</xdr:row>
          <xdr:rowOff>312420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:a16="http://schemas.microsoft.com/office/drawing/2014/main" id="{00000000-0008-0000-01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6</xdr:row>
          <xdr:rowOff>0</xdr:rowOff>
        </xdr:from>
        <xdr:to>
          <xdr:col>2</xdr:col>
          <xdr:colOff>845820</xdr:colOff>
          <xdr:row>7</xdr:row>
          <xdr:rowOff>7620</xdr:rowOff>
        </xdr:to>
        <xdr:sp macro="" textlink=""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  <a:ext uri="{FF2B5EF4-FFF2-40B4-BE49-F238E27FC236}">
                  <a16:creationId xmlns:a16="http://schemas.microsoft.com/office/drawing/2014/main" id="{00000000-0008-0000-0100-00000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24</xdr:row>
          <xdr:rowOff>99060</xdr:rowOff>
        </xdr:from>
        <xdr:to>
          <xdr:col>1</xdr:col>
          <xdr:colOff>495300</xdr:colOff>
          <xdr:row>26</xdr:row>
          <xdr:rowOff>47625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29</xdr:row>
          <xdr:rowOff>83820</xdr:rowOff>
        </xdr:from>
        <xdr:to>
          <xdr:col>1</xdr:col>
          <xdr:colOff>504825</xdr:colOff>
          <xdr:row>31</xdr:row>
          <xdr:rowOff>38100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2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41</xdr:row>
          <xdr:rowOff>99060</xdr:rowOff>
        </xdr:from>
        <xdr:to>
          <xdr:col>1</xdr:col>
          <xdr:colOff>504825</xdr:colOff>
          <xdr:row>43</xdr:row>
          <xdr:rowOff>47625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2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45</xdr:row>
          <xdr:rowOff>160020</xdr:rowOff>
        </xdr:from>
        <xdr:to>
          <xdr:col>1</xdr:col>
          <xdr:colOff>514350</xdr:colOff>
          <xdr:row>47</xdr:row>
          <xdr:rowOff>47625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2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24</xdr:row>
          <xdr:rowOff>99060</xdr:rowOff>
        </xdr:from>
        <xdr:to>
          <xdr:col>1</xdr:col>
          <xdr:colOff>495300</xdr:colOff>
          <xdr:row>26</xdr:row>
          <xdr:rowOff>47625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2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29</xdr:row>
          <xdr:rowOff>83820</xdr:rowOff>
        </xdr:from>
        <xdr:to>
          <xdr:col>1</xdr:col>
          <xdr:colOff>504825</xdr:colOff>
          <xdr:row>31</xdr:row>
          <xdr:rowOff>38100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2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41</xdr:row>
          <xdr:rowOff>99060</xdr:rowOff>
        </xdr:from>
        <xdr:to>
          <xdr:col>1</xdr:col>
          <xdr:colOff>504825</xdr:colOff>
          <xdr:row>43</xdr:row>
          <xdr:rowOff>47625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2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45</xdr:row>
          <xdr:rowOff>160020</xdr:rowOff>
        </xdr:from>
        <xdr:to>
          <xdr:col>1</xdr:col>
          <xdr:colOff>514350</xdr:colOff>
          <xdr:row>47</xdr:row>
          <xdr:rowOff>47625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2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480060</xdr:colOff>
          <xdr:row>67</xdr:row>
          <xdr:rowOff>175260</xdr:rowOff>
        </xdr:from>
        <xdr:to>
          <xdr:col>2</xdr:col>
          <xdr:colOff>0</xdr:colOff>
          <xdr:row>69</xdr:row>
          <xdr:rowOff>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2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480060</xdr:colOff>
          <xdr:row>68</xdr:row>
          <xdr:rowOff>160020</xdr:rowOff>
        </xdr:from>
        <xdr:to>
          <xdr:col>2</xdr:col>
          <xdr:colOff>19050</xdr:colOff>
          <xdr:row>70</xdr:row>
          <xdr:rowOff>28575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2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487680</xdr:colOff>
          <xdr:row>71</xdr:row>
          <xdr:rowOff>144780</xdr:rowOff>
        </xdr:from>
        <xdr:to>
          <xdr:col>2</xdr:col>
          <xdr:colOff>38100</xdr:colOff>
          <xdr:row>73</xdr:row>
          <xdr:rowOff>38100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2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69</xdr:row>
          <xdr:rowOff>160020</xdr:rowOff>
        </xdr:from>
        <xdr:to>
          <xdr:col>2</xdr:col>
          <xdr:colOff>57150</xdr:colOff>
          <xdr:row>71</xdr:row>
          <xdr:rowOff>47625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2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4</xdr:row>
          <xdr:rowOff>403860</xdr:rowOff>
        </xdr:from>
        <xdr:to>
          <xdr:col>2</xdr:col>
          <xdr:colOff>845820</xdr:colOff>
          <xdr:row>5</xdr:row>
          <xdr:rowOff>297180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3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3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3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3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3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3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3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3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03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6</xdr:row>
          <xdr:rowOff>0</xdr:rowOff>
        </xdr:from>
        <xdr:to>
          <xdr:col>2</xdr:col>
          <xdr:colOff>845820</xdr:colOff>
          <xdr:row>7</xdr:row>
          <xdr:rowOff>7620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00000000-0008-0000-03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24</xdr:row>
          <xdr:rowOff>99060</xdr:rowOff>
        </xdr:from>
        <xdr:to>
          <xdr:col>1</xdr:col>
          <xdr:colOff>495300</xdr:colOff>
          <xdr:row>26</xdr:row>
          <xdr:rowOff>47625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4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29</xdr:row>
          <xdr:rowOff>83820</xdr:rowOff>
        </xdr:from>
        <xdr:to>
          <xdr:col>1</xdr:col>
          <xdr:colOff>504825</xdr:colOff>
          <xdr:row>31</xdr:row>
          <xdr:rowOff>38100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4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41</xdr:row>
          <xdr:rowOff>99060</xdr:rowOff>
        </xdr:from>
        <xdr:to>
          <xdr:col>1</xdr:col>
          <xdr:colOff>504825</xdr:colOff>
          <xdr:row>43</xdr:row>
          <xdr:rowOff>47625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4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45</xdr:row>
          <xdr:rowOff>160020</xdr:rowOff>
        </xdr:from>
        <xdr:to>
          <xdr:col>1</xdr:col>
          <xdr:colOff>514350</xdr:colOff>
          <xdr:row>47</xdr:row>
          <xdr:rowOff>47625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4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24</xdr:row>
          <xdr:rowOff>99060</xdr:rowOff>
        </xdr:from>
        <xdr:to>
          <xdr:col>1</xdr:col>
          <xdr:colOff>495300</xdr:colOff>
          <xdr:row>26</xdr:row>
          <xdr:rowOff>47625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4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29</xdr:row>
          <xdr:rowOff>83820</xdr:rowOff>
        </xdr:from>
        <xdr:to>
          <xdr:col>1</xdr:col>
          <xdr:colOff>504825</xdr:colOff>
          <xdr:row>31</xdr:row>
          <xdr:rowOff>38100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4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41</xdr:row>
          <xdr:rowOff>99060</xdr:rowOff>
        </xdr:from>
        <xdr:to>
          <xdr:col>1</xdr:col>
          <xdr:colOff>504825</xdr:colOff>
          <xdr:row>43</xdr:row>
          <xdr:rowOff>47625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4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45</xdr:row>
          <xdr:rowOff>160020</xdr:rowOff>
        </xdr:from>
        <xdr:to>
          <xdr:col>1</xdr:col>
          <xdr:colOff>514350</xdr:colOff>
          <xdr:row>47</xdr:row>
          <xdr:rowOff>47625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4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480060</xdr:colOff>
          <xdr:row>67</xdr:row>
          <xdr:rowOff>175260</xdr:rowOff>
        </xdr:from>
        <xdr:to>
          <xdr:col>2</xdr:col>
          <xdr:colOff>0</xdr:colOff>
          <xdr:row>69</xdr:row>
          <xdr:rowOff>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4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480060</xdr:colOff>
          <xdr:row>68</xdr:row>
          <xdr:rowOff>160020</xdr:rowOff>
        </xdr:from>
        <xdr:to>
          <xdr:col>2</xdr:col>
          <xdr:colOff>19050</xdr:colOff>
          <xdr:row>70</xdr:row>
          <xdr:rowOff>28575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4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487680</xdr:colOff>
          <xdr:row>71</xdr:row>
          <xdr:rowOff>144780</xdr:rowOff>
        </xdr:from>
        <xdr:to>
          <xdr:col>2</xdr:col>
          <xdr:colOff>38100</xdr:colOff>
          <xdr:row>73</xdr:row>
          <xdr:rowOff>38100</xdr:rowOff>
        </xdr:to>
        <xdr:sp macro="" textlink=""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4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69</xdr:row>
          <xdr:rowOff>160020</xdr:rowOff>
        </xdr:from>
        <xdr:to>
          <xdr:col>2</xdr:col>
          <xdr:colOff>57150</xdr:colOff>
          <xdr:row>71</xdr:row>
          <xdr:rowOff>47625</xdr:rowOff>
        </xdr:to>
        <xdr:sp macro="" textlink=""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4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24</xdr:row>
          <xdr:rowOff>99060</xdr:rowOff>
        </xdr:from>
        <xdr:to>
          <xdr:col>1</xdr:col>
          <xdr:colOff>495300</xdr:colOff>
          <xdr:row>26</xdr:row>
          <xdr:rowOff>47625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5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29</xdr:row>
          <xdr:rowOff>83820</xdr:rowOff>
        </xdr:from>
        <xdr:to>
          <xdr:col>1</xdr:col>
          <xdr:colOff>504825</xdr:colOff>
          <xdr:row>31</xdr:row>
          <xdr:rowOff>38100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5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41</xdr:row>
          <xdr:rowOff>99060</xdr:rowOff>
        </xdr:from>
        <xdr:to>
          <xdr:col>1</xdr:col>
          <xdr:colOff>504825</xdr:colOff>
          <xdr:row>43</xdr:row>
          <xdr:rowOff>47625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5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45</xdr:row>
          <xdr:rowOff>160020</xdr:rowOff>
        </xdr:from>
        <xdr:to>
          <xdr:col>1</xdr:col>
          <xdr:colOff>514350</xdr:colOff>
          <xdr:row>47</xdr:row>
          <xdr:rowOff>47625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5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24</xdr:row>
          <xdr:rowOff>99060</xdr:rowOff>
        </xdr:from>
        <xdr:to>
          <xdr:col>1</xdr:col>
          <xdr:colOff>495300</xdr:colOff>
          <xdr:row>26</xdr:row>
          <xdr:rowOff>57150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5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29</xdr:row>
          <xdr:rowOff>83820</xdr:rowOff>
        </xdr:from>
        <xdr:to>
          <xdr:col>1</xdr:col>
          <xdr:colOff>514350</xdr:colOff>
          <xdr:row>31</xdr:row>
          <xdr:rowOff>38100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5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41</xdr:row>
          <xdr:rowOff>99060</xdr:rowOff>
        </xdr:from>
        <xdr:to>
          <xdr:col>1</xdr:col>
          <xdr:colOff>514350</xdr:colOff>
          <xdr:row>43</xdr:row>
          <xdr:rowOff>57150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5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45</xdr:row>
          <xdr:rowOff>160020</xdr:rowOff>
        </xdr:from>
        <xdr:to>
          <xdr:col>1</xdr:col>
          <xdr:colOff>514350</xdr:colOff>
          <xdr:row>47</xdr:row>
          <xdr:rowOff>57150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5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24</xdr:row>
          <xdr:rowOff>99060</xdr:rowOff>
        </xdr:from>
        <xdr:to>
          <xdr:col>1</xdr:col>
          <xdr:colOff>495300</xdr:colOff>
          <xdr:row>26</xdr:row>
          <xdr:rowOff>57150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5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29</xdr:row>
          <xdr:rowOff>83820</xdr:rowOff>
        </xdr:from>
        <xdr:to>
          <xdr:col>1</xdr:col>
          <xdr:colOff>514350</xdr:colOff>
          <xdr:row>31</xdr:row>
          <xdr:rowOff>38100</xdr:rowOff>
        </xdr:to>
        <xdr:sp macro="" textlink=""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5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41</xdr:row>
          <xdr:rowOff>99060</xdr:rowOff>
        </xdr:from>
        <xdr:to>
          <xdr:col>1</xdr:col>
          <xdr:colOff>514350</xdr:colOff>
          <xdr:row>43</xdr:row>
          <xdr:rowOff>57150</xdr:rowOff>
        </xdr:to>
        <xdr:sp macro="" textlink=""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5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45</xdr:row>
          <xdr:rowOff>160020</xdr:rowOff>
        </xdr:from>
        <xdr:to>
          <xdr:col>1</xdr:col>
          <xdr:colOff>514350</xdr:colOff>
          <xdr:row>47</xdr:row>
          <xdr:rowOff>57150</xdr:rowOff>
        </xdr:to>
        <xdr:sp macro="" textlink=""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00000000-0008-0000-0500-00000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480060</xdr:colOff>
          <xdr:row>67</xdr:row>
          <xdr:rowOff>175260</xdr:rowOff>
        </xdr:from>
        <xdr:to>
          <xdr:col>2</xdr:col>
          <xdr:colOff>0</xdr:colOff>
          <xdr:row>69</xdr:row>
          <xdr:rowOff>28575</xdr:rowOff>
        </xdr:to>
        <xdr:sp macro="" textlink=""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  <a:ext uri="{FF2B5EF4-FFF2-40B4-BE49-F238E27FC236}">
                  <a16:creationId xmlns:a16="http://schemas.microsoft.com/office/drawing/2014/main" id="{00000000-0008-0000-0500-00000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480060</xdr:colOff>
          <xdr:row>68</xdr:row>
          <xdr:rowOff>160020</xdr:rowOff>
        </xdr:from>
        <xdr:to>
          <xdr:col>2</xdr:col>
          <xdr:colOff>19050</xdr:colOff>
          <xdr:row>70</xdr:row>
          <xdr:rowOff>85725</xdr:rowOff>
        </xdr:to>
        <xdr:sp macro="" textlink=""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  <a:ext uri="{FF2B5EF4-FFF2-40B4-BE49-F238E27FC236}">
                  <a16:creationId xmlns:a16="http://schemas.microsoft.com/office/drawing/2014/main" id="{00000000-0008-0000-0500-00000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487680</xdr:colOff>
          <xdr:row>71</xdr:row>
          <xdr:rowOff>144780</xdr:rowOff>
        </xdr:from>
        <xdr:to>
          <xdr:col>2</xdr:col>
          <xdr:colOff>38100</xdr:colOff>
          <xdr:row>73</xdr:row>
          <xdr:rowOff>66675</xdr:rowOff>
        </xdr:to>
        <xdr:sp macro="" textlink=""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  <a:ext uri="{FF2B5EF4-FFF2-40B4-BE49-F238E27FC236}">
                  <a16:creationId xmlns:a16="http://schemas.microsoft.com/office/drawing/2014/main" id="{00000000-0008-0000-0500-00000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69</xdr:row>
          <xdr:rowOff>160020</xdr:rowOff>
        </xdr:from>
        <xdr:to>
          <xdr:col>2</xdr:col>
          <xdr:colOff>57150</xdr:colOff>
          <xdr:row>71</xdr:row>
          <xdr:rowOff>76200</xdr:rowOff>
        </xdr:to>
        <xdr:sp macro="" textlink=""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00000000-0008-0000-0500-00001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24403;&#21021;&#65289;&#29983;&#29987;&#24615;&#21521;&#19978;&#31561;&#12288;&#21029;&#32025;&#27096;&#24335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書（病院・有床診）"/>
      <sheetName val="別紙（病院・有床診）"/>
      <sheetName val="報告書（診療所・訪問看護事業者）"/>
      <sheetName val="別紙（無床診療所・訪問看護事業者）"/>
      <sheetName val="記載例（病院・有床診）"/>
      <sheetName val="記載例（診療所・訪問看護事業者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13" Type="http://schemas.openxmlformats.org/officeDocument/2006/relationships/ctrlProp" Target="../ctrlProps/ctrlProp18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12" Type="http://schemas.openxmlformats.org/officeDocument/2006/relationships/ctrlProp" Target="../ctrlProps/ctrlProp17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13" Type="http://schemas.openxmlformats.org/officeDocument/2006/relationships/ctrlProp" Target="../ctrlProps/ctrlProp28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2.xml"/><Relationship Id="rId12" Type="http://schemas.openxmlformats.org/officeDocument/2006/relationships/ctrlProp" Target="../ctrlProps/ctrlProp2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1.xml"/><Relationship Id="rId11" Type="http://schemas.openxmlformats.org/officeDocument/2006/relationships/ctrlProp" Target="../ctrlProps/ctrlProp26.xml"/><Relationship Id="rId5" Type="http://schemas.openxmlformats.org/officeDocument/2006/relationships/ctrlProp" Target="../ctrlProps/ctrlProp20.xml"/><Relationship Id="rId15" Type="http://schemas.openxmlformats.org/officeDocument/2006/relationships/ctrlProp" Target="../ctrlProps/ctrlProp30.xml"/><Relationship Id="rId10" Type="http://schemas.openxmlformats.org/officeDocument/2006/relationships/ctrlProp" Target="../ctrlProps/ctrlProp25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Relationship Id="rId14" Type="http://schemas.openxmlformats.org/officeDocument/2006/relationships/ctrlProp" Target="../ctrlProps/ctrlProp29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5.xml"/><Relationship Id="rId13" Type="http://schemas.openxmlformats.org/officeDocument/2006/relationships/ctrlProp" Target="../ctrlProps/ctrlProp40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34.xml"/><Relationship Id="rId12" Type="http://schemas.openxmlformats.org/officeDocument/2006/relationships/ctrlProp" Target="../ctrlProps/ctrlProp39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3.xml"/><Relationship Id="rId11" Type="http://schemas.openxmlformats.org/officeDocument/2006/relationships/ctrlProp" Target="../ctrlProps/ctrlProp38.xml"/><Relationship Id="rId5" Type="http://schemas.openxmlformats.org/officeDocument/2006/relationships/ctrlProp" Target="../ctrlProps/ctrlProp32.xml"/><Relationship Id="rId10" Type="http://schemas.openxmlformats.org/officeDocument/2006/relationships/ctrlProp" Target="../ctrlProps/ctrlProp37.xml"/><Relationship Id="rId4" Type="http://schemas.openxmlformats.org/officeDocument/2006/relationships/ctrlProp" Target="../ctrlProps/ctrlProp31.xml"/><Relationship Id="rId9" Type="http://schemas.openxmlformats.org/officeDocument/2006/relationships/ctrlProp" Target="../ctrlProps/ctrlProp36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5.xml"/><Relationship Id="rId13" Type="http://schemas.openxmlformats.org/officeDocument/2006/relationships/ctrlProp" Target="../ctrlProps/ctrlProp50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44.xml"/><Relationship Id="rId12" Type="http://schemas.openxmlformats.org/officeDocument/2006/relationships/ctrlProp" Target="../ctrlProps/ctrlProp49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43.xml"/><Relationship Id="rId11" Type="http://schemas.openxmlformats.org/officeDocument/2006/relationships/ctrlProp" Target="../ctrlProps/ctrlProp48.xml"/><Relationship Id="rId5" Type="http://schemas.openxmlformats.org/officeDocument/2006/relationships/ctrlProp" Target="../ctrlProps/ctrlProp42.xml"/><Relationship Id="rId15" Type="http://schemas.openxmlformats.org/officeDocument/2006/relationships/ctrlProp" Target="../ctrlProps/ctrlProp52.xml"/><Relationship Id="rId10" Type="http://schemas.openxmlformats.org/officeDocument/2006/relationships/ctrlProp" Target="../ctrlProps/ctrlProp47.xml"/><Relationship Id="rId4" Type="http://schemas.openxmlformats.org/officeDocument/2006/relationships/ctrlProp" Target="../ctrlProps/ctrlProp41.xml"/><Relationship Id="rId9" Type="http://schemas.openxmlformats.org/officeDocument/2006/relationships/ctrlProp" Target="../ctrlProps/ctrlProp46.xml"/><Relationship Id="rId14" Type="http://schemas.openxmlformats.org/officeDocument/2006/relationships/ctrlProp" Target="../ctrlProps/ctrlProp51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7.xml"/><Relationship Id="rId13" Type="http://schemas.openxmlformats.org/officeDocument/2006/relationships/ctrlProp" Target="../ctrlProps/ctrlProp62.xml"/><Relationship Id="rId18" Type="http://schemas.openxmlformats.org/officeDocument/2006/relationships/ctrlProp" Target="../ctrlProps/ctrlProp67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56.xml"/><Relationship Id="rId12" Type="http://schemas.openxmlformats.org/officeDocument/2006/relationships/ctrlProp" Target="../ctrlProps/ctrlProp61.xml"/><Relationship Id="rId17" Type="http://schemas.openxmlformats.org/officeDocument/2006/relationships/ctrlProp" Target="../ctrlProps/ctrlProp66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6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55.xml"/><Relationship Id="rId11" Type="http://schemas.openxmlformats.org/officeDocument/2006/relationships/ctrlProp" Target="../ctrlProps/ctrlProp60.xml"/><Relationship Id="rId5" Type="http://schemas.openxmlformats.org/officeDocument/2006/relationships/ctrlProp" Target="../ctrlProps/ctrlProp54.xml"/><Relationship Id="rId15" Type="http://schemas.openxmlformats.org/officeDocument/2006/relationships/ctrlProp" Target="../ctrlProps/ctrlProp64.xml"/><Relationship Id="rId10" Type="http://schemas.openxmlformats.org/officeDocument/2006/relationships/ctrlProp" Target="../ctrlProps/ctrlProp59.xml"/><Relationship Id="rId19" Type="http://schemas.openxmlformats.org/officeDocument/2006/relationships/ctrlProp" Target="../ctrlProps/ctrlProp68.xml"/><Relationship Id="rId4" Type="http://schemas.openxmlformats.org/officeDocument/2006/relationships/ctrlProp" Target="../ctrlProps/ctrlProp53.xml"/><Relationship Id="rId9" Type="http://schemas.openxmlformats.org/officeDocument/2006/relationships/ctrlProp" Target="../ctrlProps/ctrlProp58.xml"/><Relationship Id="rId14" Type="http://schemas.openxmlformats.org/officeDocument/2006/relationships/ctrlProp" Target="../ctrlProps/ctrlProp6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F094-5FC6-40F8-A199-F41D61B5067E}">
  <sheetPr>
    <tabColor rgb="FFFF0000"/>
    <pageSetUpPr fitToPage="1"/>
  </sheetPr>
  <dimension ref="A1:K74"/>
  <sheetViews>
    <sheetView showZeros="0" view="pageBreakPreview" zoomScaleNormal="100" zoomScaleSheetLayoutView="100" workbookViewId="0">
      <selection activeCell="B4" sqref="B4:H4"/>
    </sheetView>
  </sheetViews>
  <sheetFormatPr defaultColWidth="9" defaultRowHeight="14.4" x14ac:dyDescent="0.45"/>
  <cols>
    <col min="1" max="1" width="2.69921875" style="23" customWidth="1"/>
    <col min="2" max="2" width="9.69921875" style="23" customWidth="1"/>
    <col min="3" max="4" width="9" style="23"/>
    <col min="5" max="5" width="9.5" style="23" bestFit="1" customWidth="1"/>
    <col min="6" max="6" width="9" style="23"/>
    <col min="7" max="7" width="22.3984375" style="23" customWidth="1"/>
    <col min="8" max="8" width="26.69921875" style="23" customWidth="1"/>
    <col min="9" max="16384" width="9" style="23"/>
  </cols>
  <sheetData>
    <row r="1" spans="1:8" ht="24.75" customHeight="1" x14ac:dyDescent="0.45">
      <c r="B1" s="39" t="s">
        <v>174</v>
      </c>
      <c r="C1" s="39"/>
      <c r="D1" s="39"/>
      <c r="E1" s="39"/>
      <c r="F1" s="39"/>
      <c r="G1" s="39"/>
      <c r="H1" s="19"/>
    </row>
    <row r="2" spans="1:8" ht="24.75" customHeight="1" x14ac:dyDescent="0.45">
      <c r="B2" s="37" t="s">
        <v>168</v>
      </c>
      <c r="C2" s="37"/>
      <c r="D2" s="37"/>
      <c r="E2" s="37"/>
      <c r="F2" s="37"/>
      <c r="G2" s="37"/>
      <c r="H2" s="37"/>
    </row>
    <row r="3" spans="1:8" s="21" customFormat="1" ht="23.25" customHeight="1" x14ac:dyDescent="0.45">
      <c r="B3" s="21" t="s">
        <v>142</v>
      </c>
      <c r="H3" s="21" t="s">
        <v>172</v>
      </c>
    </row>
    <row r="4" spans="1:8" s="21" customFormat="1" ht="23.25" customHeight="1" x14ac:dyDescent="0.45">
      <c r="B4" s="40" t="s">
        <v>150</v>
      </c>
      <c r="C4" s="40"/>
      <c r="D4" s="40"/>
      <c r="E4" s="40"/>
      <c r="F4" s="40"/>
      <c r="G4" s="40"/>
      <c r="H4" s="40"/>
    </row>
    <row r="5" spans="1:8" s="21" customFormat="1" ht="18" customHeight="1" x14ac:dyDescent="0.45">
      <c r="A5" s="53" t="s">
        <v>151</v>
      </c>
      <c r="B5" s="42" t="s">
        <v>152</v>
      </c>
      <c r="C5" s="42" t="s">
        <v>153</v>
      </c>
      <c r="D5" s="42"/>
      <c r="E5" s="41"/>
      <c r="F5" s="41"/>
      <c r="G5" s="41"/>
      <c r="H5" s="41"/>
    </row>
    <row r="6" spans="1:8" s="21" customFormat="1" ht="18" customHeight="1" x14ac:dyDescent="0.45">
      <c r="A6" s="53"/>
      <c r="B6" s="42"/>
      <c r="C6" s="42" t="s">
        <v>154</v>
      </c>
      <c r="D6" s="42"/>
      <c r="E6" s="41"/>
      <c r="F6" s="41"/>
      <c r="G6" s="41"/>
      <c r="H6" s="41"/>
    </row>
    <row r="7" spans="1:8" s="21" customFormat="1" ht="18" customHeight="1" x14ac:dyDescent="0.45">
      <c r="A7" s="53"/>
      <c r="B7" s="42"/>
      <c r="C7" s="54" t="s">
        <v>155</v>
      </c>
      <c r="D7" s="54"/>
      <c r="E7" s="41"/>
      <c r="F7" s="41"/>
      <c r="G7" s="41"/>
      <c r="H7" s="41"/>
    </row>
    <row r="8" spans="1:8" s="21" customFormat="1" ht="18" customHeight="1" x14ac:dyDescent="0.45">
      <c r="A8" s="53"/>
      <c r="B8" s="42"/>
      <c r="C8" s="42" t="s">
        <v>153</v>
      </c>
      <c r="D8" s="42"/>
      <c r="E8" s="41"/>
      <c r="F8" s="41"/>
      <c r="G8" s="41"/>
      <c r="H8" s="41"/>
    </row>
    <row r="9" spans="1:8" s="21" customFormat="1" ht="18" customHeight="1" x14ac:dyDescent="0.45">
      <c r="A9" s="53"/>
      <c r="B9" s="42"/>
      <c r="C9" s="42" t="s">
        <v>156</v>
      </c>
      <c r="D9" s="42"/>
      <c r="E9" s="41"/>
      <c r="F9" s="41"/>
      <c r="G9" s="41"/>
      <c r="H9" s="41"/>
    </row>
    <row r="10" spans="1:8" s="21" customFormat="1" ht="18" customHeight="1" x14ac:dyDescent="0.45">
      <c r="A10" s="53"/>
      <c r="B10" s="42" t="s">
        <v>157</v>
      </c>
      <c r="C10" s="42" t="s">
        <v>153</v>
      </c>
      <c r="D10" s="42"/>
      <c r="E10" s="41"/>
      <c r="F10" s="41"/>
      <c r="G10" s="41"/>
      <c r="H10" s="41"/>
    </row>
    <row r="11" spans="1:8" s="21" customFormat="1" ht="18" customHeight="1" x14ac:dyDescent="0.45">
      <c r="A11" s="53"/>
      <c r="B11" s="42"/>
      <c r="C11" s="42" t="s">
        <v>158</v>
      </c>
      <c r="D11" s="42"/>
      <c r="E11" s="41"/>
      <c r="F11" s="41"/>
      <c r="G11" s="41"/>
      <c r="H11" s="41"/>
    </row>
    <row r="12" spans="1:8" s="21" customFormat="1" ht="18" customHeight="1" x14ac:dyDescent="0.45">
      <c r="A12" s="53"/>
      <c r="B12" s="42" t="s">
        <v>169</v>
      </c>
      <c r="C12" s="42"/>
      <c r="D12" s="42"/>
      <c r="E12" s="48"/>
      <c r="F12" s="49"/>
      <c r="G12" s="49"/>
      <c r="H12" s="50"/>
    </row>
    <row r="13" spans="1:8" s="21" customFormat="1" ht="18" customHeight="1" x14ac:dyDescent="0.45">
      <c r="A13" s="53"/>
      <c r="B13" s="42" t="s">
        <v>159</v>
      </c>
      <c r="C13" s="42"/>
      <c r="D13" s="42"/>
      <c r="E13" s="41"/>
      <c r="F13" s="41"/>
      <c r="G13" s="41"/>
      <c r="H13" s="41"/>
    </row>
    <row r="14" spans="1:8" s="21" customFormat="1" ht="23.4" customHeight="1" x14ac:dyDescent="0.45">
      <c r="A14" s="53"/>
      <c r="B14" s="43" t="s">
        <v>160</v>
      </c>
      <c r="C14" s="42"/>
      <c r="D14" s="42"/>
      <c r="E14" s="25" t="s">
        <v>161</v>
      </c>
      <c r="F14" s="26"/>
      <c r="G14" s="25" t="s">
        <v>162</v>
      </c>
      <c r="H14" s="26"/>
    </row>
    <row r="15" spans="1:8" s="21" customFormat="1" ht="23.4" customHeight="1" x14ac:dyDescent="0.45">
      <c r="A15" s="53"/>
      <c r="B15" s="42"/>
      <c r="C15" s="42"/>
      <c r="D15" s="42"/>
      <c r="E15" s="25" t="s">
        <v>163</v>
      </c>
      <c r="F15" s="41"/>
      <c r="G15" s="41"/>
      <c r="H15" s="41"/>
    </row>
    <row r="16" spans="1:8" s="21" customFormat="1" ht="18" customHeight="1" x14ac:dyDescent="0.45">
      <c r="A16" s="53"/>
      <c r="B16" s="42" t="s">
        <v>164</v>
      </c>
      <c r="C16" s="42"/>
      <c r="D16" s="42"/>
      <c r="E16" s="41"/>
      <c r="F16" s="41"/>
      <c r="G16" s="27" t="s">
        <v>165</v>
      </c>
      <c r="H16" s="26"/>
    </row>
    <row r="17" spans="1:9" s="21" customFormat="1" ht="18" customHeight="1" x14ac:dyDescent="0.45">
      <c r="A17" s="53"/>
      <c r="B17" s="44" t="s">
        <v>166</v>
      </c>
      <c r="C17" s="44"/>
      <c r="D17" s="44"/>
      <c r="E17" s="45"/>
      <c r="F17" s="46"/>
      <c r="G17" s="46"/>
      <c r="H17" s="47"/>
    </row>
    <row r="20" spans="1:9" x14ac:dyDescent="0.45">
      <c r="B20" s="8" t="s">
        <v>175</v>
      </c>
    </row>
    <row r="21" spans="1:9" x14ac:dyDescent="0.45">
      <c r="C21" s="19"/>
      <c r="D21" s="19"/>
      <c r="E21" s="19"/>
      <c r="F21" s="19"/>
      <c r="G21" s="28" t="s">
        <v>176</v>
      </c>
    </row>
    <row r="22" spans="1:9" x14ac:dyDescent="0.45">
      <c r="C22" s="20"/>
      <c r="D22" s="19"/>
      <c r="E22" s="15"/>
      <c r="F22" s="19"/>
      <c r="G22" s="10"/>
      <c r="I22" s="23" t="s">
        <v>190</v>
      </c>
    </row>
    <row r="24" spans="1:9" x14ac:dyDescent="0.45">
      <c r="B24" s="8" t="s">
        <v>0</v>
      </c>
    </row>
    <row r="26" spans="1:9" x14ac:dyDescent="0.45">
      <c r="C26" s="23" t="s">
        <v>170</v>
      </c>
    </row>
    <row r="29" spans="1:9" x14ac:dyDescent="0.45">
      <c r="B29" s="8" t="s">
        <v>134</v>
      </c>
    </row>
    <row r="31" spans="1:9" x14ac:dyDescent="0.45">
      <c r="C31" s="38" t="s">
        <v>122</v>
      </c>
      <c r="D31" s="38"/>
      <c r="E31" s="38"/>
      <c r="F31" s="38"/>
      <c r="G31" s="38"/>
      <c r="H31" s="38"/>
    </row>
    <row r="32" spans="1:9" x14ac:dyDescent="0.45">
      <c r="C32" s="38"/>
      <c r="D32" s="38"/>
      <c r="E32" s="38"/>
      <c r="F32" s="38"/>
      <c r="G32" s="38"/>
      <c r="H32" s="38"/>
    </row>
    <row r="33" spans="2:8" x14ac:dyDescent="0.45">
      <c r="C33" s="29"/>
      <c r="D33" s="29"/>
      <c r="E33" s="29"/>
      <c r="F33" s="29"/>
      <c r="G33" s="29"/>
      <c r="H33" s="29"/>
    </row>
    <row r="34" spans="2:8" x14ac:dyDescent="0.45">
      <c r="D34" s="36" t="s">
        <v>1</v>
      </c>
      <c r="E34" s="36"/>
      <c r="F34" s="36"/>
      <c r="G34" s="36"/>
      <c r="H34" s="28" t="s">
        <v>143</v>
      </c>
    </row>
    <row r="35" spans="2:8" x14ac:dyDescent="0.45">
      <c r="B35" s="36" t="s">
        <v>125</v>
      </c>
      <c r="C35" s="51"/>
      <c r="D35" s="52"/>
      <c r="E35" s="52"/>
      <c r="F35" s="52"/>
      <c r="G35" s="52"/>
      <c r="H35" s="10"/>
    </row>
    <row r="36" spans="2:8" x14ac:dyDescent="0.45">
      <c r="B36" s="36"/>
      <c r="C36" s="51"/>
      <c r="D36" s="52"/>
      <c r="E36" s="52"/>
      <c r="F36" s="52"/>
      <c r="G36" s="52"/>
      <c r="H36" s="10"/>
    </row>
    <row r="37" spans="2:8" x14ac:dyDescent="0.45">
      <c r="B37" s="36"/>
      <c r="C37" s="36"/>
      <c r="D37" s="52"/>
      <c r="E37" s="52"/>
      <c r="F37" s="52"/>
      <c r="G37" s="52"/>
      <c r="H37" s="10"/>
    </row>
    <row r="38" spans="2:8" x14ac:dyDescent="0.45">
      <c r="B38" s="36"/>
      <c r="C38" s="36"/>
      <c r="D38" s="52"/>
      <c r="E38" s="52"/>
      <c r="F38" s="52"/>
      <c r="G38" s="52"/>
      <c r="H38" s="10"/>
    </row>
    <row r="39" spans="2:8" x14ac:dyDescent="0.45">
      <c r="B39" s="36"/>
      <c r="C39" s="36"/>
      <c r="D39" s="52"/>
      <c r="E39" s="52"/>
      <c r="F39" s="52"/>
      <c r="G39" s="52"/>
      <c r="H39" s="10"/>
    </row>
    <row r="40" spans="2:8" x14ac:dyDescent="0.45">
      <c r="B40" s="36"/>
      <c r="C40" s="36"/>
      <c r="D40" s="52"/>
      <c r="E40" s="52"/>
      <c r="F40" s="52"/>
      <c r="G40" s="52"/>
      <c r="H40" s="10"/>
    </row>
    <row r="41" spans="2:8" x14ac:dyDescent="0.45">
      <c r="B41" s="36" t="s">
        <v>121</v>
      </c>
      <c r="C41" s="36"/>
      <c r="D41" s="36"/>
      <c r="E41" s="36"/>
      <c r="F41" s="36"/>
      <c r="G41" s="36"/>
      <c r="H41" s="11">
        <f>SUM(H35:H40)</f>
        <v>0</v>
      </c>
    </row>
    <row r="43" spans="2:8" x14ac:dyDescent="0.45">
      <c r="C43" s="23" t="s">
        <v>123</v>
      </c>
    </row>
    <row r="45" spans="2:8" ht="19.5" customHeight="1" x14ac:dyDescent="0.45">
      <c r="C45" s="12"/>
      <c r="D45" s="12"/>
      <c r="E45" s="12"/>
      <c r="F45" s="12"/>
      <c r="G45" s="13" t="s">
        <v>135</v>
      </c>
      <c r="H45" s="10"/>
    </row>
    <row r="46" spans="2:8" ht="19.5" customHeight="1" x14ac:dyDescent="0.45">
      <c r="C46" s="12"/>
      <c r="D46" s="12"/>
      <c r="E46" s="12"/>
      <c r="F46" s="12"/>
      <c r="G46" s="12"/>
      <c r="H46" s="14"/>
    </row>
    <row r="47" spans="2:8" x14ac:dyDescent="0.45">
      <c r="C47" s="23" t="s">
        <v>124</v>
      </c>
    </row>
    <row r="49" spans="2:11" ht="24" customHeight="1" x14ac:dyDescent="0.45">
      <c r="G49" s="13" t="s">
        <v>136</v>
      </c>
      <c r="H49" s="10"/>
    </row>
    <row r="50" spans="2:11" ht="15.75" customHeight="1" x14ac:dyDescent="0.45">
      <c r="G50" s="12"/>
      <c r="H50" s="15"/>
    </row>
    <row r="51" spans="2:11" ht="20.25" customHeight="1" x14ac:dyDescent="0.45">
      <c r="G51" s="16" t="s">
        <v>127</v>
      </c>
      <c r="H51" s="9">
        <f>H41+H45+H49</f>
        <v>0</v>
      </c>
    </row>
    <row r="52" spans="2:11" ht="20.25" customHeight="1" x14ac:dyDescent="0.45">
      <c r="G52" s="14"/>
      <c r="H52" s="15"/>
    </row>
    <row r="53" spans="2:11" ht="20.25" customHeight="1" x14ac:dyDescent="0.45">
      <c r="B53" s="8" t="s">
        <v>177</v>
      </c>
      <c r="G53" s="14"/>
      <c r="H53" s="15"/>
    </row>
    <row r="54" spans="2:11" ht="20.25" customHeight="1" x14ac:dyDescent="0.45">
      <c r="C54" s="58">
        <f>MIN(G22,H51)</f>
        <v>0</v>
      </c>
      <c r="D54" s="59"/>
      <c r="E54" s="60"/>
      <c r="G54" s="14"/>
      <c r="H54" s="15"/>
      <c r="I54" s="23" t="s">
        <v>178</v>
      </c>
    </row>
    <row r="55" spans="2:11" ht="15.75" customHeight="1" x14ac:dyDescent="0.45">
      <c r="G55" s="14"/>
      <c r="H55" s="15"/>
    </row>
    <row r="56" spans="2:11" ht="20.25" customHeight="1" x14ac:dyDescent="0.45">
      <c r="B56" s="8" t="s">
        <v>179</v>
      </c>
      <c r="G56" s="14"/>
      <c r="H56" s="15"/>
    </row>
    <row r="57" spans="2:11" ht="20.25" customHeight="1" x14ac:dyDescent="0.45">
      <c r="C57" s="58">
        <f>G22-C54</f>
        <v>0</v>
      </c>
      <c r="D57" s="59"/>
      <c r="E57" s="60"/>
      <c r="G57" s="14"/>
      <c r="H57" s="15"/>
      <c r="I57" s="23" t="s">
        <v>181</v>
      </c>
    </row>
    <row r="58" spans="2:11" ht="20.25" customHeight="1" x14ac:dyDescent="0.45">
      <c r="J58" s="17"/>
      <c r="K58" s="18"/>
    </row>
    <row r="59" spans="2:11" s="21" customFormat="1" x14ac:dyDescent="0.45">
      <c r="B59" s="22" t="s">
        <v>171</v>
      </c>
    </row>
    <row r="60" spans="2:11" s="21" customFormat="1" ht="18" x14ac:dyDescent="0.45">
      <c r="C60" s="42" t="s">
        <v>144</v>
      </c>
      <c r="D60" s="61"/>
      <c r="E60" s="61"/>
      <c r="F60" s="42" t="s">
        <v>145</v>
      </c>
      <c r="G60" s="61"/>
    </row>
    <row r="61" spans="2:11" s="21" customFormat="1" x14ac:dyDescent="0.45">
      <c r="C61" s="27" t="s">
        <v>146</v>
      </c>
      <c r="D61" s="55">
        <f>C54</f>
        <v>0</v>
      </c>
      <c r="E61" s="56"/>
      <c r="F61" s="27" t="s">
        <v>147</v>
      </c>
      <c r="G61" s="31">
        <f>H41</f>
        <v>0</v>
      </c>
    </row>
    <row r="62" spans="2:11" s="21" customFormat="1" ht="14.4" customHeight="1" x14ac:dyDescent="0.45">
      <c r="C62" s="27" t="s">
        <v>180</v>
      </c>
      <c r="D62" s="62"/>
      <c r="E62" s="63"/>
      <c r="F62" s="25" t="s">
        <v>148</v>
      </c>
      <c r="G62" s="31">
        <f>H45+H49</f>
        <v>0</v>
      </c>
    </row>
    <row r="63" spans="2:11" s="21" customFormat="1" x14ac:dyDescent="0.45">
      <c r="C63" s="25" t="s">
        <v>149</v>
      </c>
      <c r="D63" s="57">
        <f>D61+D62</f>
        <v>0</v>
      </c>
      <c r="E63" s="44"/>
      <c r="F63" s="25" t="s">
        <v>149</v>
      </c>
      <c r="G63" s="31">
        <f>G61+G62</f>
        <v>0</v>
      </c>
    </row>
    <row r="64" spans="2:11" s="21" customFormat="1" x14ac:dyDescent="0.45">
      <c r="C64" s="64" t="s">
        <v>192</v>
      </c>
      <c r="D64" s="34"/>
      <c r="E64" s="35"/>
      <c r="F64" s="33"/>
      <c r="G64" s="34"/>
    </row>
    <row r="65" spans="1:8" ht="20.25" customHeight="1" x14ac:dyDescent="0.45">
      <c r="C65" s="32" t="s">
        <v>191</v>
      </c>
      <c r="G65" s="17"/>
      <c r="H65" s="18"/>
    </row>
    <row r="66" spans="1:8" x14ac:dyDescent="0.45">
      <c r="A66" s="21"/>
      <c r="B66" s="22" t="s">
        <v>182</v>
      </c>
      <c r="C66" s="21"/>
      <c r="D66" s="21"/>
      <c r="E66" s="21"/>
      <c r="F66" s="21"/>
      <c r="G66" s="21"/>
      <c r="H66" s="21"/>
    </row>
    <row r="67" spans="1:8" x14ac:dyDescent="0.45">
      <c r="A67" s="21"/>
      <c r="B67" s="21" t="s">
        <v>183</v>
      </c>
      <c r="C67" s="21"/>
      <c r="D67" s="21"/>
      <c r="E67" s="21"/>
      <c r="F67" s="21"/>
      <c r="G67" s="21"/>
      <c r="H67" s="21"/>
    </row>
    <row r="68" spans="1:8" x14ac:dyDescent="0.45">
      <c r="A68" s="21"/>
      <c r="B68" s="65" t="s">
        <v>184</v>
      </c>
      <c r="C68" s="21"/>
      <c r="D68" s="21"/>
      <c r="E68" s="21"/>
      <c r="F68" s="21"/>
      <c r="G68" s="21"/>
      <c r="H68" s="21"/>
    </row>
    <row r="69" spans="1:8" ht="16.2" x14ac:dyDescent="0.2">
      <c r="A69" s="21"/>
      <c r="B69" s="66"/>
      <c r="C69" s="67" t="s">
        <v>188</v>
      </c>
      <c r="D69" s="67"/>
      <c r="E69" s="67"/>
      <c r="F69" s="67"/>
      <c r="G69" s="67"/>
      <c r="H69" s="67"/>
    </row>
    <row r="70" spans="1:8" ht="16.2" x14ac:dyDescent="0.45">
      <c r="A70" s="21"/>
      <c r="B70" s="68"/>
      <c r="C70" s="69" t="s">
        <v>189</v>
      </c>
      <c r="D70" s="69"/>
      <c r="E70" s="69"/>
      <c r="F70" s="69"/>
      <c r="G70" s="69"/>
      <c r="H70" s="69"/>
    </row>
    <row r="71" spans="1:8" x14ac:dyDescent="0.45">
      <c r="A71" s="21"/>
      <c r="B71" s="21"/>
      <c r="C71" s="21" t="s">
        <v>186</v>
      </c>
      <c r="D71" s="21"/>
      <c r="E71" s="21"/>
      <c r="F71" s="21"/>
      <c r="G71" s="70"/>
      <c r="H71" s="70"/>
    </row>
    <row r="72" spans="1:8" x14ac:dyDescent="0.45">
      <c r="C72" s="23" t="s">
        <v>187</v>
      </c>
    </row>
    <row r="73" spans="1:8" ht="16.2" x14ac:dyDescent="0.45">
      <c r="A73" s="21"/>
      <c r="B73" s="71"/>
      <c r="C73" s="69" t="s">
        <v>185</v>
      </c>
      <c r="D73" s="69"/>
      <c r="E73" s="69"/>
      <c r="F73" s="69"/>
      <c r="G73" s="69"/>
      <c r="H73" s="69"/>
    </row>
    <row r="74" spans="1:8" ht="12.6" customHeight="1" x14ac:dyDescent="0.45"/>
  </sheetData>
  <mergeCells count="50">
    <mergeCell ref="C69:H69"/>
    <mergeCell ref="C73:H73"/>
    <mergeCell ref="C70:H70"/>
    <mergeCell ref="C54:E54"/>
    <mergeCell ref="C57:E57"/>
    <mergeCell ref="D61:E61"/>
    <mergeCell ref="D62:E62"/>
    <mergeCell ref="D63:E63"/>
    <mergeCell ref="C60:E60"/>
    <mergeCell ref="F60:G60"/>
    <mergeCell ref="A5:A17"/>
    <mergeCell ref="B5:B9"/>
    <mergeCell ref="C5:D5"/>
    <mergeCell ref="E5:H5"/>
    <mergeCell ref="C6:D6"/>
    <mergeCell ref="E6:H6"/>
    <mergeCell ref="C7:D7"/>
    <mergeCell ref="E7:H7"/>
    <mergeCell ref="C8:D8"/>
    <mergeCell ref="E8:H8"/>
    <mergeCell ref="C9:D9"/>
    <mergeCell ref="E9:H9"/>
    <mergeCell ref="B10:B11"/>
    <mergeCell ref="C10:D10"/>
    <mergeCell ref="E10:H10"/>
    <mergeCell ref="C11:D11"/>
    <mergeCell ref="B41:G41"/>
    <mergeCell ref="B35:C40"/>
    <mergeCell ref="D35:G35"/>
    <mergeCell ref="D36:G36"/>
    <mergeCell ref="D37:G37"/>
    <mergeCell ref="D38:G38"/>
    <mergeCell ref="D39:G39"/>
    <mergeCell ref="D40:G40"/>
    <mergeCell ref="D34:G34"/>
    <mergeCell ref="B2:H2"/>
    <mergeCell ref="C31:H32"/>
    <mergeCell ref="B1:G1"/>
    <mergeCell ref="B4:H4"/>
    <mergeCell ref="E11:H11"/>
    <mergeCell ref="B13:D13"/>
    <mergeCell ref="E13:H13"/>
    <mergeCell ref="B14:D15"/>
    <mergeCell ref="F15:H15"/>
    <mergeCell ref="B16:D16"/>
    <mergeCell ref="E16:F16"/>
    <mergeCell ref="B17:D17"/>
    <mergeCell ref="E17:H17"/>
    <mergeCell ref="B12:D12"/>
    <mergeCell ref="E12:H12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58" orientation="portrait" r:id="rId1"/>
  <ignoredErrors>
    <ignoredError sqref="E63:F63 D62 F62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24</xdr:row>
                    <xdr:rowOff>99060</xdr:rowOff>
                  </from>
                  <to>
                    <xdr:col>1</xdr:col>
                    <xdr:colOff>495300</xdr:colOff>
                    <xdr:row>26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</xdr:col>
                    <xdr:colOff>274320</xdr:colOff>
                    <xdr:row>29</xdr:row>
                    <xdr:rowOff>83820</xdr:rowOff>
                  </from>
                  <to>
                    <xdr:col>1</xdr:col>
                    <xdr:colOff>502920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1</xdr:col>
                    <xdr:colOff>274320</xdr:colOff>
                    <xdr:row>41</xdr:row>
                    <xdr:rowOff>99060</xdr:rowOff>
                  </from>
                  <to>
                    <xdr:col>1</xdr:col>
                    <xdr:colOff>502920</xdr:colOff>
                    <xdr:row>43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1</xdr:col>
                    <xdr:colOff>289560</xdr:colOff>
                    <xdr:row>45</xdr:row>
                    <xdr:rowOff>160020</xdr:rowOff>
                  </from>
                  <to>
                    <xdr:col>1</xdr:col>
                    <xdr:colOff>518160</xdr:colOff>
                    <xdr:row>47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8" name="Check Box 9">
              <controlPr defaultSize="0" autoFill="0" autoLine="0" autoPict="0">
                <anchor moveWithCells="1">
                  <from>
                    <xdr:col>1</xdr:col>
                    <xdr:colOff>480060</xdr:colOff>
                    <xdr:row>67</xdr:row>
                    <xdr:rowOff>175260</xdr:rowOff>
                  </from>
                  <to>
                    <xdr:col>2</xdr:col>
                    <xdr:colOff>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9" name="Check Box 10">
              <controlPr defaultSize="0" autoFill="0" autoLine="0" autoPict="0">
                <anchor moveWithCells="1">
                  <from>
                    <xdr:col>1</xdr:col>
                    <xdr:colOff>480060</xdr:colOff>
                    <xdr:row>68</xdr:row>
                    <xdr:rowOff>160020</xdr:rowOff>
                  </from>
                  <to>
                    <xdr:col>2</xdr:col>
                    <xdr:colOff>30480</xdr:colOff>
                    <xdr:row>70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0" name="Check Box 11">
              <controlPr defaultSize="0" autoFill="0" autoLine="0" autoPict="0">
                <anchor moveWithCells="1">
                  <from>
                    <xdr:col>1</xdr:col>
                    <xdr:colOff>487680</xdr:colOff>
                    <xdr:row>71</xdr:row>
                    <xdr:rowOff>144780</xdr:rowOff>
                  </from>
                  <to>
                    <xdr:col>2</xdr:col>
                    <xdr:colOff>38100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1" name="Check Box 15">
              <controlPr defaultSize="0" autoFill="0" autoLine="0" autoPict="0">
                <anchor moveWithCells="1">
                  <from>
                    <xdr:col>1</xdr:col>
                    <xdr:colOff>495300</xdr:colOff>
                    <xdr:row>69</xdr:row>
                    <xdr:rowOff>160020</xdr:rowOff>
                  </from>
                  <to>
                    <xdr:col>2</xdr:col>
                    <xdr:colOff>45720</xdr:colOff>
                    <xdr:row>71</xdr:row>
                    <xdr:rowOff>45720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C721DADB-7EFA-45F2-B117-E624F03EB69B}">
          <x14:formula1>
            <xm:f>リスト!$E$2:$E$8</xm:f>
          </x14:formula1>
          <xm:sqref>D35:G40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6F578-B44A-4842-9A3D-041AF4DDCBF8}">
  <sheetPr>
    <tabColor rgb="FFFF0000"/>
    <pageSetUpPr fitToPage="1"/>
  </sheetPr>
  <dimension ref="B1:C11"/>
  <sheetViews>
    <sheetView showZeros="0" view="pageBreakPreview" zoomScale="115" zoomScaleNormal="145" zoomScaleSheetLayoutView="115" workbookViewId="0">
      <selection activeCell="E17" sqref="E17"/>
    </sheetView>
  </sheetViews>
  <sheetFormatPr defaultColWidth="9" defaultRowHeight="13.2" x14ac:dyDescent="0.45"/>
  <cols>
    <col min="1" max="1" width="9" style="1"/>
    <col min="2" max="2" width="64.3984375" style="1" customWidth="1"/>
    <col min="3" max="3" width="18.5" style="1" customWidth="1"/>
    <col min="4" max="16384" width="9" style="1"/>
  </cols>
  <sheetData>
    <row r="1" spans="2:3" x14ac:dyDescent="0.45">
      <c r="B1" s="1" t="s">
        <v>138</v>
      </c>
    </row>
    <row r="2" spans="2:3" x14ac:dyDescent="0.45">
      <c r="B2" s="6" t="s">
        <v>139</v>
      </c>
      <c r="C2" s="6">
        <f>'報告書（病院・有床診）'!E12</f>
        <v>0</v>
      </c>
    </row>
    <row r="4" spans="2:3" ht="18" customHeight="1" x14ac:dyDescent="0.45">
      <c r="B4" s="7" t="s">
        <v>140</v>
      </c>
    </row>
    <row r="5" spans="2:3" ht="33" customHeight="1" x14ac:dyDescent="0.45">
      <c r="B5" s="5" t="s">
        <v>128</v>
      </c>
      <c r="C5" s="5" t="s">
        <v>133</v>
      </c>
    </row>
    <row r="6" spans="2:3" ht="24" customHeight="1" x14ac:dyDescent="0.45">
      <c r="B6" s="2" t="s">
        <v>129</v>
      </c>
      <c r="C6" s="2"/>
    </row>
    <row r="7" spans="2:3" ht="24" customHeight="1" x14ac:dyDescent="0.45">
      <c r="B7" s="2" t="s">
        <v>131</v>
      </c>
      <c r="C7" s="2"/>
    </row>
    <row r="8" spans="2:3" ht="24" customHeight="1" x14ac:dyDescent="0.45">
      <c r="B8" s="2" t="s">
        <v>130</v>
      </c>
      <c r="C8" s="2"/>
    </row>
    <row r="9" spans="2:3" ht="24" customHeight="1" x14ac:dyDescent="0.45">
      <c r="B9" s="2" t="s">
        <v>132</v>
      </c>
      <c r="C9" s="2"/>
    </row>
    <row r="10" spans="2:3" ht="27.75" customHeight="1" x14ac:dyDescent="0.45">
      <c r="B10" s="2" t="s">
        <v>137</v>
      </c>
      <c r="C10" s="2"/>
    </row>
    <row r="11" spans="2:3" ht="27.75" customHeight="1" x14ac:dyDescent="0.45"/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2</xdr:col>
                    <xdr:colOff>617220</xdr:colOff>
                    <xdr:row>4</xdr:row>
                    <xdr:rowOff>403860</xdr:rowOff>
                  </from>
                  <to>
                    <xdr:col>2</xdr:col>
                    <xdr:colOff>845820</xdr:colOff>
                    <xdr:row>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">
              <controlPr defaultSize="0" autoFill="0" autoLine="0" autoPict="0">
                <anchor moveWithCells="1">
                  <from>
                    <xdr:col>2</xdr:col>
                    <xdr:colOff>617220</xdr:colOff>
                    <xdr:row>8</xdr:row>
                    <xdr:rowOff>0</xdr:rowOff>
                  </from>
                  <to>
                    <xdr:col>2</xdr:col>
                    <xdr:colOff>845820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eck Box 4">
              <controlPr defaultSize="0" autoFill="0" autoLine="0" autoPict="0">
                <anchor moveWithCells="1">
                  <from>
                    <xdr:col>2</xdr:col>
                    <xdr:colOff>617220</xdr:colOff>
                    <xdr:row>8</xdr:row>
                    <xdr:rowOff>0</xdr:rowOff>
                  </from>
                  <to>
                    <xdr:col>2</xdr:col>
                    <xdr:colOff>845820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8" name="Check Box 5">
              <controlPr defaultSize="0" autoFill="0" autoLine="0" autoPict="0">
                <anchor moveWithCells="1">
                  <from>
                    <xdr:col>2</xdr:col>
                    <xdr:colOff>617220</xdr:colOff>
                    <xdr:row>8</xdr:row>
                    <xdr:rowOff>0</xdr:rowOff>
                  </from>
                  <to>
                    <xdr:col>2</xdr:col>
                    <xdr:colOff>845820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9" name="Check Box 6">
              <controlPr defaultSize="0" autoFill="0" autoLine="0" autoPict="0">
                <anchor moveWithCells="1">
                  <from>
                    <xdr:col>2</xdr:col>
                    <xdr:colOff>617220</xdr:colOff>
                    <xdr:row>8</xdr:row>
                    <xdr:rowOff>0</xdr:rowOff>
                  </from>
                  <to>
                    <xdr:col>2</xdr:col>
                    <xdr:colOff>845820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10" name="Check Box 7">
              <controlPr defaultSize="0" autoFill="0" autoLine="0" autoPict="0">
                <anchor moveWithCells="1">
                  <from>
                    <xdr:col>2</xdr:col>
                    <xdr:colOff>617220</xdr:colOff>
                    <xdr:row>9</xdr:row>
                    <xdr:rowOff>0</xdr:rowOff>
                  </from>
                  <to>
                    <xdr:col>2</xdr:col>
                    <xdr:colOff>845820</xdr:colOff>
                    <xdr:row>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1" name="Check Box 8">
              <controlPr defaultSize="0" autoFill="0" autoLine="0" autoPict="0">
                <anchor moveWithCells="1">
                  <from>
                    <xdr:col>2</xdr:col>
                    <xdr:colOff>617220</xdr:colOff>
                    <xdr:row>9</xdr:row>
                    <xdr:rowOff>0</xdr:rowOff>
                  </from>
                  <to>
                    <xdr:col>2</xdr:col>
                    <xdr:colOff>845820</xdr:colOff>
                    <xdr:row>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2" name="Check Box 9">
              <controlPr defaultSize="0" autoFill="0" autoLine="0" autoPict="0">
                <anchor moveWithCells="1">
                  <from>
                    <xdr:col>2</xdr:col>
                    <xdr:colOff>617220</xdr:colOff>
                    <xdr:row>9</xdr:row>
                    <xdr:rowOff>0</xdr:rowOff>
                  </from>
                  <to>
                    <xdr:col>2</xdr:col>
                    <xdr:colOff>845820</xdr:colOff>
                    <xdr:row>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13" name="Check Box 10">
              <controlPr defaultSize="0" autoFill="0" autoLine="0" autoPict="0">
                <anchor moveWithCells="1">
                  <from>
                    <xdr:col>2</xdr:col>
                    <xdr:colOff>617220</xdr:colOff>
                    <xdr:row>6</xdr:row>
                    <xdr:rowOff>0</xdr:rowOff>
                  </from>
                  <to>
                    <xdr:col>2</xdr:col>
                    <xdr:colOff>845820</xdr:colOff>
                    <xdr:row>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C3FE7-8EEB-4CA7-A7C2-3B33140BF892}">
  <sheetPr>
    <tabColor theme="4"/>
    <pageSetUpPr fitToPage="1"/>
  </sheetPr>
  <dimension ref="A1:K74"/>
  <sheetViews>
    <sheetView showZeros="0" view="pageBreakPreview" topLeftCell="A40" zoomScaleNormal="100" zoomScaleSheetLayoutView="100" workbookViewId="0">
      <selection activeCell="G49" sqref="G49"/>
    </sheetView>
  </sheetViews>
  <sheetFormatPr defaultColWidth="9" defaultRowHeight="14.4" x14ac:dyDescent="0.45"/>
  <cols>
    <col min="1" max="1" width="2.69921875" style="23" customWidth="1"/>
    <col min="2" max="2" width="9.69921875" style="23" customWidth="1"/>
    <col min="3" max="4" width="9" style="23"/>
    <col min="5" max="5" width="9.5" style="23" bestFit="1" customWidth="1"/>
    <col min="6" max="6" width="9" style="23"/>
    <col min="7" max="7" width="22.3984375" style="23" customWidth="1"/>
    <col min="8" max="8" width="26.69921875" style="23" customWidth="1"/>
    <col min="9" max="16384" width="9" style="23"/>
  </cols>
  <sheetData>
    <row r="1" spans="1:8" ht="24.75" customHeight="1" x14ac:dyDescent="0.45">
      <c r="B1" s="39" t="s">
        <v>173</v>
      </c>
      <c r="C1" s="39"/>
      <c r="D1" s="39"/>
      <c r="E1" s="39"/>
      <c r="F1" s="39"/>
      <c r="G1" s="39"/>
      <c r="H1" s="19"/>
    </row>
    <row r="2" spans="1:8" ht="24.75" customHeight="1" x14ac:dyDescent="0.45">
      <c r="B2" s="37" t="s">
        <v>168</v>
      </c>
      <c r="C2" s="37"/>
      <c r="D2" s="37"/>
      <c r="E2" s="37"/>
      <c r="F2" s="37"/>
      <c r="G2" s="37"/>
      <c r="H2" s="37"/>
    </row>
    <row r="3" spans="1:8" s="21" customFormat="1" ht="23.25" customHeight="1" x14ac:dyDescent="0.45">
      <c r="B3" s="21" t="s">
        <v>142</v>
      </c>
      <c r="H3" s="21" t="s">
        <v>172</v>
      </c>
    </row>
    <row r="4" spans="1:8" s="21" customFormat="1" ht="23.25" customHeight="1" x14ac:dyDescent="0.45">
      <c r="B4" s="40" t="s">
        <v>150</v>
      </c>
      <c r="C4" s="40"/>
      <c r="D4" s="40"/>
      <c r="E4" s="40"/>
      <c r="F4" s="40"/>
      <c r="G4" s="40"/>
      <c r="H4" s="40"/>
    </row>
    <row r="5" spans="1:8" s="21" customFormat="1" ht="18" customHeight="1" x14ac:dyDescent="0.45">
      <c r="A5" s="53" t="s">
        <v>151</v>
      </c>
      <c r="B5" s="42" t="s">
        <v>152</v>
      </c>
      <c r="C5" s="42" t="s">
        <v>153</v>
      </c>
      <c r="D5" s="42"/>
      <c r="E5" s="41"/>
      <c r="F5" s="41"/>
      <c r="G5" s="41"/>
      <c r="H5" s="41"/>
    </row>
    <row r="6" spans="1:8" s="21" customFormat="1" ht="18" customHeight="1" x14ac:dyDescent="0.45">
      <c r="A6" s="53"/>
      <c r="B6" s="42"/>
      <c r="C6" s="42" t="s">
        <v>154</v>
      </c>
      <c r="D6" s="42"/>
      <c r="E6" s="41"/>
      <c r="F6" s="41"/>
      <c r="G6" s="41"/>
      <c r="H6" s="41"/>
    </row>
    <row r="7" spans="1:8" s="21" customFormat="1" ht="18" customHeight="1" x14ac:dyDescent="0.45">
      <c r="A7" s="53"/>
      <c r="B7" s="42"/>
      <c r="C7" s="54" t="s">
        <v>155</v>
      </c>
      <c r="D7" s="54"/>
      <c r="E7" s="41"/>
      <c r="F7" s="41"/>
      <c r="G7" s="41"/>
      <c r="H7" s="41"/>
    </row>
    <row r="8" spans="1:8" s="21" customFormat="1" ht="18" customHeight="1" x14ac:dyDescent="0.45">
      <c r="A8" s="53"/>
      <c r="B8" s="42"/>
      <c r="C8" s="42" t="s">
        <v>153</v>
      </c>
      <c r="D8" s="42"/>
      <c r="E8" s="41"/>
      <c r="F8" s="41"/>
      <c r="G8" s="41"/>
      <c r="H8" s="41"/>
    </row>
    <row r="9" spans="1:8" s="21" customFormat="1" ht="18" customHeight="1" x14ac:dyDescent="0.45">
      <c r="A9" s="53"/>
      <c r="B9" s="42"/>
      <c r="C9" s="42" t="s">
        <v>156</v>
      </c>
      <c r="D9" s="42"/>
      <c r="E9" s="41"/>
      <c r="F9" s="41"/>
      <c r="G9" s="41"/>
      <c r="H9" s="41"/>
    </row>
    <row r="10" spans="1:8" s="21" customFormat="1" ht="18" customHeight="1" x14ac:dyDescent="0.45">
      <c r="A10" s="53"/>
      <c r="B10" s="42" t="s">
        <v>157</v>
      </c>
      <c r="C10" s="42" t="s">
        <v>153</v>
      </c>
      <c r="D10" s="42"/>
      <c r="E10" s="41"/>
      <c r="F10" s="41"/>
      <c r="G10" s="41"/>
      <c r="H10" s="41"/>
    </row>
    <row r="11" spans="1:8" s="21" customFormat="1" ht="18" customHeight="1" x14ac:dyDescent="0.45">
      <c r="A11" s="53"/>
      <c r="B11" s="42"/>
      <c r="C11" s="42" t="s">
        <v>158</v>
      </c>
      <c r="D11" s="42"/>
      <c r="E11" s="41"/>
      <c r="F11" s="41"/>
      <c r="G11" s="41"/>
      <c r="H11" s="41"/>
    </row>
    <row r="12" spans="1:8" s="21" customFormat="1" ht="18" customHeight="1" x14ac:dyDescent="0.45">
      <c r="A12" s="53"/>
      <c r="B12" s="54" t="s">
        <v>169</v>
      </c>
      <c r="C12" s="54"/>
      <c r="D12" s="54"/>
      <c r="E12" s="48"/>
      <c r="F12" s="49"/>
      <c r="G12" s="49"/>
      <c r="H12" s="50"/>
    </row>
    <row r="13" spans="1:8" s="21" customFormat="1" ht="18" customHeight="1" x14ac:dyDescent="0.45">
      <c r="A13" s="53"/>
      <c r="B13" s="54" t="s">
        <v>167</v>
      </c>
      <c r="C13" s="54"/>
      <c r="D13" s="54"/>
      <c r="E13" s="41"/>
      <c r="F13" s="41"/>
      <c r="G13" s="41"/>
      <c r="H13" s="41"/>
    </row>
    <row r="14" spans="1:8" s="21" customFormat="1" ht="23.4" customHeight="1" x14ac:dyDescent="0.45">
      <c r="A14" s="53"/>
      <c r="B14" s="43" t="s">
        <v>160</v>
      </c>
      <c r="C14" s="42"/>
      <c r="D14" s="42"/>
      <c r="E14" s="25" t="s">
        <v>161</v>
      </c>
      <c r="F14" s="26"/>
      <c r="G14" s="25" t="s">
        <v>162</v>
      </c>
      <c r="H14" s="26"/>
    </row>
    <row r="15" spans="1:8" s="21" customFormat="1" ht="23.4" customHeight="1" x14ac:dyDescent="0.45">
      <c r="A15" s="53"/>
      <c r="B15" s="42"/>
      <c r="C15" s="42"/>
      <c r="D15" s="42"/>
      <c r="E15" s="25" t="s">
        <v>163</v>
      </c>
      <c r="F15" s="41"/>
      <c r="G15" s="41"/>
      <c r="H15" s="41"/>
    </row>
    <row r="16" spans="1:8" s="21" customFormat="1" ht="18" customHeight="1" x14ac:dyDescent="0.45">
      <c r="A16" s="53"/>
      <c r="B16" s="42" t="s">
        <v>164</v>
      </c>
      <c r="C16" s="42"/>
      <c r="D16" s="42"/>
      <c r="E16" s="41"/>
      <c r="F16" s="41"/>
      <c r="G16" s="27" t="s">
        <v>165</v>
      </c>
      <c r="H16" s="26"/>
    </row>
    <row r="17" spans="1:9" s="21" customFormat="1" ht="18" customHeight="1" x14ac:dyDescent="0.45">
      <c r="A17" s="53"/>
      <c r="B17" s="44" t="s">
        <v>166</v>
      </c>
      <c r="C17" s="44"/>
      <c r="D17" s="44"/>
      <c r="E17" s="45"/>
      <c r="F17" s="46"/>
      <c r="G17" s="46"/>
      <c r="H17" s="47"/>
    </row>
    <row r="18" spans="1:9" s="21" customFormat="1" ht="7.8" customHeight="1" x14ac:dyDescent="0.45">
      <c r="B18" s="40"/>
      <c r="C18" s="40"/>
      <c r="D18" s="40"/>
      <c r="E18" s="40"/>
      <c r="F18" s="40"/>
      <c r="G18" s="40"/>
      <c r="H18" s="40"/>
    </row>
    <row r="20" spans="1:9" x14ac:dyDescent="0.45">
      <c r="B20" s="8" t="s">
        <v>175</v>
      </c>
    </row>
    <row r="21" spans="1:9" x14ac:dyDescent="0.45">
      <c r="C21" s="19"/>
      <c r="D21" s="19"/>
      <c r="E21" s="19"/>
      <c r="F21" s="19"/>
      <c r="G21" s="28" t="s">
        <v>176</v>
      </c>
    </row>
    <row r="22" spans="1:9" x14ac:dyDescent="0.45">
      <c r="C22" s="20"/>
      <c r="D22" s="19"/>
      <c r="E22" s="15"/>
      <c r="F22" s="19"/>
      <c r="G22" s="10"/>
      <c r="I22" s="23" t="s">
        <v>190</v>
      </c>
    </row>
    <row r="24" spans="1:9" x14ac:dyDescent="0.45">
      <c r="B24" s="8" t="s">
        <v>0</v>
      </c>
    </row>
    <row r="26" spans="1:9" x14ac:dyDescent="0.45">
      <c r="C26" s="23" t="s">
        <v>170</v>
      </c>
    </row>
    <row r="29" spans="1:9" x14ac:dyDescent="0.45">
      <c r="B29" s="8" t="s">
        <v>134</v>
      </c>
    </row>
    <row r="31" spans="1:9" x14ac:dyDescent="0.45">
      <c r="C31" s="38" t="s">
        <v>122</v>
      </c>
      <c r="D31" s="38"/>
      <c r="E31" s="38"/>
      <c r="F31" s="38"/>
      <c r="G31" s="38"/>
      <c r="H31" s="38"/>
    </row>
    <row r="32" spans="1:9" x14ac:dyDescent="0.45">
      <c r="C32" s="38"/>
      <c r="D32" s="38"/>
      <c r="E32" s="38"/>
      <c r="F32" s="38"/>
      <c r="G32" s="38"/>
      <c r="H32" s="38"/>
    </row>
    <row r="33" spans="2:8" x14ac:dyDescent="0.45">
      <c r="C33" s="29"/>
      <c r="D33" s="29"/>
      <c r="E33" s="29"/>
      <c r="F33" s="29"/>
      <c r="G33" s="29"/>
      <c r="H33" s="29"/>
    </row>
    <row r="34" spans="2:8" x14ac:dyDescent="0.45">
      <c r="D34" s="36" t="s">
        <v>1</v>
      </c>
      <c r="E34" s="36"/>
      <c r="F34" s="36"/>
      <c r="G34" s="36"/>
      <c r="H34" s="28" t="s">
        <v>143</v>
      </c>
    </row>
    <row r="35" spans="2:8" x14ac:dyDescent="0.45">
      <c r="B35" s="36" t="s">
        <v>125</v>
      </c>
      <c r="C35" s="51"/>
      <c r="D35" s="52"/>
      <c r="E35" s="52"/>
      <c r="F35" s="52"/>
      <c r="G35" s="52"/>
      <c r="H35" s="10"/>
    </row>
    <row r="36" spans="2:8" x14ac:dyDescent="0.45">
      <c r="B36" s="36"/>
      <c r="C36" s="51"/>
      <c r="D36" s="52"/>
      <c r="E36" s="52"/>
      <c r="F36" s="52"/>
      <c r="G36" s="52"/>
      <c r="H36" s="10"/>
    </row>
    <row r="37" spans="2:8" x14ac:dyDescent="0.45">
      <c r="B37" s="36"/>
      <c r="C37" s="36"/>
      <c r="D37" s="52"/>
      <c r="E37" s="52"/>
      <c r="F37" s="52"/>
      <c r="G37" s="52"/>
      <c r="H37" s="10"/>
    </row>
    <row r="38" spans="2:8" x14ac:dyDescent="0.45">
      <c r="B38" s="36"/>
      <c r="C38" s="36"/>
      <c r="D38" s="52"/>
      <c r="E38" s="52"/>
      <c r="F38" s="52"/>
      <c r="G38" s="52"/>
      <c r="H38" s="10"/>
    </row>
    <row r="39" spans="2:8" x14ac:dyDescent="0.45">
      <c r="B39" s="36"/>
      <c r="C39" s="36"/>
      <c r="D39" s="52"/>
      <c r="E39" s="52"/>
      <c r="F39" s="52"/>
      <c r="G39" s="52"/>
      <c r="H39" s="10"/>
    </row>
    <row r="40" spans="2:8" x14ac:dyDescent="0.45">
      <c r="B40" s="36"/>
      <c r="C40" s="36"/>
      <c r="D40" s="52"/>
      <c r="E40" s="52"/>
      <c r="F40" s="52"/>
      <c r="G40" s="52"/>
      <c r="H40" s="10"/>
    </row>
    <row r="41" spans="2:8" x14ac:dyDescent="0.45">
      <c r="B41" s="36" t="s">
        <v>121</v>
      </c>
      <c r="C41" s="36"/>
      <c r="D41" s="36"/>
      <c r="E41" s="36"/>
      <c r="F41" s="36"/>
      <c r="G41" s="36"/>
      <c r="H41" s="11">
        <f>SUM(H35:H40)</f>
        <v>0</v>
      </c>
    </row>
    <row r="43" spans="2:8" x14ac:dyDescent="0.45">
      <c r="C43" s="23" t="s">
        <v>123</v>
      </c>
    </row>
    <row r="45" spans="2:8" ht="19.5" customHeight="1" x14ac:dyDescent="0.45">
      <c r="C45" s="12"/>
      <c r="D45" s="12"/>
      <c r="E45" s="12"/>
      <c r="F45" s="12"/>
      <c r="G45" s="13" t="s">
        <v>135</v>
      </c>
      <c r="H45" s="10"/>
    </row>
    <row r="46" spans="2:8" ht="19.5" customHeight="1" x14ac:dyDescent="0.45">
      <c r="C46" s="12"/>
      <c r="D46" s="12"/>
      <c r="E46" s="12"/>
      <c r="F46" s="12"/>
      <c r="G46" s="12"/>
      <c r="H46" s="14"/>
    </row>
    <row r="47" spans="2:8" x14ac:dyDescent="0.45">
      <c r="C47" s="23" t="s">
        <v>124</v>
      </c>
    </row>
    <row r="49" spans="2:11" ht="24" customHeight="1" x14ac:dyDescent="0.45">
      <c r="G49" s="13" t="s">
        <v>136</v>
      </c>
      <c r="H49" s="10"/>
    </row>
    <row r="50" spans="2:11" ht="15.75" customHeight="1" x14ac:dyDescent="0.45">
      <c r="G50" s="12"/>
      <c r="H50" s="15"/>
    </row>
    <row r="51" spans="2:11" ht="20.25" customHeight="1" x14ac:dyDescent="0.45">
      <c r="G51" s="16" t="s">
        <v>127</v>
      </c>
      <c r="H51" s="9">
        <f>H41+H45+H49</f>
        <v>0</v>
      </c>
    </row>
    <row r="52" spans="2:11" ht="20.25" customHeight="1" x14ac:dyDescent="0.45">
      <c r="G52" s="14"/>
      <c r="H52" s="15"/>
    </row>
    <row r="53" spans="2:11" ht="20.25" customHeight="1" x14ac:dyDescent="0.45">
      <c r="B53" s="8" t="s">
        <v>177</v>
      </c>
      <c r="G53" s="14"/>
      <c r="H53" s="15"/>
    </row>
    <row r="54" spans="2:11" ht="20.25" customHeight="1" x14ac:dyDescent="0.45">
      <c r="C54" s="58">
        <f>MIN(G22,H51)</f>
        <v>0</v>
      </c>
      <c r="D54" s="59"/>
      <c r="E54" s="60"/>
      <c r="G54" s="14"/>
      <c r="H54" s="15"/>
      <c r="I54" s="23" t="s">
        <v>178</v>
      </c>
    </row>
    <row r="55" spans="2:11" ht="15.75" customHeight="1" x14ac:dyDescent="0.45">
      <c r="G55" s="14"/>
      <c r="H55" s="15"/>
    </row>
    <row r="56" spans="2:11" ht="20.25" customHeight="1" x14ac:dyDescent="0.45">
      <c r="B56" s="8" t="s">
        <v>179</v>
      </c>
      <c r="G56" s="14"/>
      <c r="H56" s="15"/>
    </row>
    <row r="57" spans="2:11" ht="20.25" customHeight="1" x14ac:dyDescent="0.45">
      <c r="C57" s="58">
        <f>G22-C54</f>
        <v>0</v>
      </c>
      <c r="D57" s="59"/>
      <c r="E57" s="60"/>
      <c r="G57" s="14"/>
      <c r="H57" s="15"/>
      <c r="I57" s="23" t="s">
        <v>181</v>
      </c>
    </row>
    <row r="58" spans="2:11" ht="20.25" customHeight="1" x14ac:dyDescent="0.45">
      <c r="J58" s="17"/>
      <c r="K58" s="18"/>
    </row>
    <row r="59" spans="2:11" s="21" customFormat="1" x14ac:dyDescent="0.45">
      <c r="B59" s="22" t="s">
        <v>171</v>
      </c>
    </row>
    <row r="60" spans="2:11" s="21" customFormat="1" ht="18" x14ac:dyDescent="0.45">
      <c r="C60" s="42" t="s">
        <v>144</v>
      </c>
      <c r="D60" s="61"/>
      <c r="E60" s="61"/>
      <c r="F60" s="42" t="s">
        <v>145</v>
      </c>
      <c r="G60" s="61"/>
    </row>
    <row r="61" spans="2:11" s="21" customFormat="1" x14ac:dyDescent="0.45">
      <c r="C61" s="24" t="s">
        <v>146</v>
      </c>
      <c r="D61" s="55">
        <f>C54</f>
        <v>0</v>
      </c>
      <c r="E61" s="56"/>
      <c r="F61" s="24" t="s">
        <v>147</v>
      </c>
      <c r="G61" s="31">
        <f>H41</f>
        <v>0</v>
      </c>
    </row>
    <row r="62" spans="2:11" s="21" customFormat="1" ht="14.4" customHeight="1" x14ac:dyDescent="0.45">
      <c r="C62" s="24" t="s">
        <v>180</v>
      </c>
      <c r="D62" s="62"/>
      <c r="E62" s="63"/>
      <c r="F62" s="30" t="s">
        <v>148</v>
      </c>
      <c r="G62" s="31">
        <f>H45+H49</f>
        <v>0</v>
      </c>
    </row>
    <row r="63" spans="2:11" s="21" customFormat="1" x14ac:dyDescent="0.45">
      <c r="C63" s="25" t="s">
        <v>149</v>
      </c>
      <c r="D63" s="57">
        <f>D61+D62</f>
        <v>0</v>
      </c>
      <c r="E63" s="44"/>
      <c r="F63" s="25" t="s">
        <v>149</v>
      </c>
      <c r="G63" s="31">
        <f>G61+G62</f>
        <v>0</v>
      </c>
    </row>
    <row r="64" spans="2:11" s="21" customFormat="1" x14ac:dyDescent="0.45">
      <c r="C64" s="64" t="s">
        <v>192</v>
      </c>
      <c r="D64" s="34"/>
      <c r="E64" s="35"/>
      <c r="F64" s="33"/>
      <c r="G64" s="34"/>
    </row>
    <row r="65" spans="1:8" ht="20.25" customHeight="1" x14ac:dyDescent="0.45">
      <c r="G65" s="17"/>
      <c r="H65" s="18"/>
    </row>
    <row r="66" spans="1:8" x14ac:dyDescent="0.45">
      <c r="A66" s="21"/>
      <c r="B66" s="22" t="s">
        <v>182</v>
      </c>
      <c r="C66" s="21"/>
      <c r="D66" s="21"/>
      <c r="E66" s="21"/>
      <c r="F66" s="21"/>
      <c r="G66" s="21"/>
      <c r="H66" s="21"/>
    </row>
    <row r="67" spans="1:8" x14ac:dyDescent="0.45">
      <c r="A67" s="21"/>
      <c r="B67" s="21" t="s">
        <v>183</v>
      </c>
      <c r="C67" s="21"/>
      <c r="D67" s="21"/>
      <c r="E67" s="21"/>
      <c r="F67" s="21"/>
      <c r="G67" s="21"/>
      <c r="H67" s="21"/>
    </row>
    <row r="68" spans="1:8" x14ac:dyDescent="0.45">
      <c r="A68" s="21"/>
      <c r="B68" s="65" t="s">
        <v>184</v>
      </c>
      <c r="C68" s="21"/>
      <c r="D68" s="21"/>
      <c r="E68" s="21"/>
      <c r="F68" s="21"/>
      <c r="G68" s="21"/>
      <c r="H68" s="21"/>
    </row>
    <row r="69" spans="1:8" ht="16.2" x14ac:dyDescent="0.2">
      <c r="A69" s="21"/>
      <c r="B69" s="66"/>
      <c r="C69" s="67" t="s">
        <v>188</v>
      </c>
      <c r="D69" s="67"/>
      <c r="E69" s="67"/>
      <c r="F69" s="67"/>
      <c r="G69" s="67"/>
      <c r="H69" s="67"/>
    </row>
    <row r="70" spans="1:8" ht="16.2" x14ac:dyDescent="0.45">
      <c r="A70" s="21"/>
      <c r="B70" s="68"/>
      <c r="C70" s="69" t="s">
        <v>189</v>
      </c>
      <c r="D70" s="69"/>
      <c r="E70" s="69"/>
      <c r="F70" s="69"/>
      <c r="G70" s="69"/>
      <c r="H70" s="69"/>
    </row>
    <row r="71" spans="1:8" x14ac:dyDescent="0.45">
      <c r="A71" s="21"/>
      <c r="B71" s="21"/>
      <c r="C71" s="21" t="s">
        <v>186</v>
      </c>
      <c r="D71" s="21"/>
      <c r="E71" s="21"/>
      <c r="F71" s="21"/>
      <c r="G71" s="70"/>
      <c r="H71" s="70"/>
    </row>
    <row r="72" spans="1:8" x14ac:dyDescent="0.45">
      <c r="C72" s="23" t="s">
        <v>187</v>
      </c>
    </row>
    <row r="73" spans="1:8" ht="16.2" x14ac:dyDescent="0.45">
      <c r="A73" s="21"/>
      <c r="B73" s="71"/>
      <c r="C73" s="69" t="s">
        <v>185</v>
      </c>
      <c r="D73" s="69"/>
      <c r="E73" s="69"/>
      <c r="F73" s="69"/>
      <c r="G73" s="69"/>
      <c r="H73" s="69"/>
    </row>
    <row r="74" spans="1:8" ht="12.6" customHeight="1" x14ac:dyDescent="0.45"/>
  </sheetData>
  <mergeCells count="51">
    <mergeCell ref="C69:H69"/>
    <mergeCell ref="C70:H70"/>
    <mergeCell ref="C73:H73"/>
    <mergeCell ref="C60:E60"/>
    <mergeCell ref="F60:G60"/>
    <mergeCell ref="D61:E61"/>
    <mergeCell ref="D62:E62"/>
    <mergeCell ref="D63:E63"/>
    <mergeCell ref="A5:A17"/>
    <mergeCell ref="B5:B9"/>
    <mergeCell ref="C5:D5"/>
    <mergeCell ref="E5:H5"/>
    <mergeCell ref="C6:D6"/>
    <mergeCell ref="E6:H6"/>
    <mergeCell ref="C7:D7"/>
    <mergeCell ref="E7:H7"/>
    <mergeCell ref="C8:D8"/>
    <mergeCell ref="E8:H8"/>
    <mergeCell ref="C9:D9"/>
    <mergeCell ref="E9:H9"/>
    <mergeCell ref="B10:B11"/>
    <mergeCell ref="C10:D10"/>
    <mergeCell ref="E10:H10"/>
    <mergeCell ref="C11:D11"/>
    <mergeCell ref="B2:H2"/>
    <mergeCell ref="C31:H32"/>
    <mergeCell ref="B1:G1"/>
    <mergeCell ref="B4:H4"/>
    <mergeCell ref="E11:H11"/>
    <mergeCell ref="B13:D13"/>
    <mergeCell ref="E13:H13"/>
    <mergeCell ref="B14:D15"/>
    <mergeCell ref="F15:H15"/>
    <mergeCell ref="B16:D16"/>
    <mergeCell ref="E16:F16"/>
    <mergeCell ref="B17:D17"/>
    <mergeCell ref="E17:H17"/>
    <mergeCell ref="B18:H18"/>
    <mergeCell ref="B12:D12"/>
    <mergeCell ref="E12:H12"/>
    <mergeCell ref="C54:E54"/>
    <mergeCell ref="C57:E57"/>
    <mergeCell ref="D34:G34"/>
    <mergeCell ref="B41:G41"/>
    <mergeCell ref="B35:C40"/>
    <mergeCell ref="D35:G35"/>
    <mergeCell ref="D36:G36"/>
    <mergeCell ref="D37:G37"/>
    <mergeCell ref="D38:G38"/>
    <mergeCell ref="D39:G39"/>
    <mergeCell ref="D40:G40"/>
  </mergeCells>
  <phoneticPr fontId="2"/>
  <printOptions horizontalCentered="1"/>
  <pageMargins left="0.25" right="0.25" top="0.75" bottom="0.75" header="0.3" footer="0.3"/>
  <pageSetup paperSize="9" scale="5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24</xdr:row>
                    <xdr:rowOff>99060</xdr:rowOff>
                  </from>
                  <to>
                    <xdr:col>1</xdr:col>
                    <xdr:colOff>495300</xdr:colOff>
                    <xdr:row>26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Check Box 3">
              <controlPr defaultSize="0" autoFill="0" autoLine="0" autoPict="0">
                <anchor moveWithCells="1">
                  <from>
                    <xdr:col>1</xdr:col>
                    <xdr:colOff>274320</xdr:colOff>
                    <xdr:row>29</xdr:row>
                    <xdr:rowOff>83820</xdr:rowOff>
                  </from>
                  <to>
                    <xdr:col>1</xdr:col>
                    <xdr:colOff>502920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6" name="Check Box 4">
              <controlPr defaultSize="0" autoFill="0" autoLine="0" autoPict="0">
                <anchor moveWithCells="1">
                  <from>
                    <xdr:col>1</xdr:col>
                    <xdr:colOff>274320</xdr:colOff>
                    <xdr:row>41</xdr:row>
                    <xdr:rowOff>99060</xdr:rowOff>
                  </from>
                  <to>
                    <xdr:col>1</xdr:col>
                    <xdr:colOff>502920</xdr:colOff>
                    <xdr:row>43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Check Box 5">
              <controlPr defaultSize="0" autoFill="0" autoLine="0" autoPict="0">
                <anchor moveWithCells="1">
                  <from>
                    <xdr:col>1</xdr:col>
                    <xdr:colOff>289560</xdr:colOff>
                    <xdr:row>45</xdr:row>
                    <xdr:rowOff>160020</xdr:rowOff>
                  </from>
                  <to>
                    <xdr:col>1</xdr:col>
                    <xdr:colOff>518160</xdr:colOff>
                    <xdr:row>47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8" name="Check Box 6">
              <controlPr defaultSize="0" autoFill="0" autoLine="0" autoPict="0">
                <anchor moveWithCells="1">
                  <from>
                    <xdr:col>1</xdr:col>
                    <xdr:colOff>266700</xdr:colOff>
                    <xdr:row>24</xdr:row>
                    <xdr:rowOff>99060</xdr:rowOff>
                  </from>
                  <to>
                    <xdr:col>1</xdr:col>
                    <xdr:colOff>495300</xdr:colOff>
                    <xdr:row>26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9" name="Check Box 7">
              <controlPr defaultSize="0" autoFill="0" autoLine="0" autoPict="0">
                <anchor moveWithCells="1">
                  <from>
                    <xdr:col>1</xdr:col>
                    <xdr:colOff>274320</xdr:colOff>
                    <xdr:row>29</xdr:row>
                    <xdr:rowOff>83820</xdr:rowOff>
                  </from>
                  <to>
                    <xdr:col>1</xdr:col>
                    <xdr:colOff>502920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0" name="Check Box 8">
              <controlPr defaultSize="0" autoFill="0" autoLine="0" autoPict="0">
                <anchor moveWithCells="1">
                  <from>
                    <xdr:col>1</xdr:col>
                    <xdr:colOff>274320</xdr:colOff>
                    <xdr:row>41</xdr:row>
                    <xdr:rowOff>99060</xdr:rowOff>
                  </from>
                  <to>
                    <xdr:col>1</xdr:col>
                    <xdr:colOff>502920</xdr:colOff>
                    <xdr:row>43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1" name="Check Box 9">
              <controlPr defaultSize="0" autoFill="0" autoLine="0" autoPict="0">
                <anchor moveWithCells="1">
                  <from>
                    <xdr:col>1</xdr:col>
                    <xdr:colOff>289560</xdr:colOff>
                    <xdr:row>45</xdr:row>
                    <xdr:rowOff>160020</xdr:rowOff>
                  </from>
                  <to>
                    <xdr:col>1</xdr:col>
                    <xdr:colOff>518160</xdr:colOff>
                    <xdr:row>47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2" name="Check Box 10">
              <controlPr defaultSize="0" autoFill="0" autoLine="0" autoPict="0">
                <anchor moveWithCells="1">
                  <from>
                    <xdr:col>1</xdr:col>
                    <xdr:colOff>480060</xdr:colOff>
                    <xdr:row>67</xdr:row>
                    <xdr:rowOff>175260</xdr:rowOff>
                  </from>
                  <to>
                    <xdr:col>2</xdr:col>
                    <xdr:colOff>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3" name="Check Box 11">
              <controlPr defaultSize="0" autoFill="0" autoLine="0" autoPict="0">
                <anchor moveWithCells="1">
                  <from>
                    <xdr:col>1</xdr:col>
                    <xdr:colOff>480060</xdr:colOff>
                    <xdr:row>68</xdr:row>
                    <xdr:rowOff>160020</xdr:rowOff>
                  </from>
                  <to>
                    <xdr:col>2</xdr:col>
                    <xdr:colOff>22860</xdr:colOff>
                    <xdr:row>70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4" name="Check Box 12">
              <controlPr defaultSize="0" autoFill="0" autoLine="0" autoPict="0">
                <anchor moveWithCells="1">
                  <from>
                    <xdr:col>1</xdr:col>
                    <xdr:colOff>487680</xdr:colOff>
                    <xdr:row>71</xdr:row>
                    <xdr:rowOff>144780</xdr:rowOff>
                  </from>
                  <to>
                    <xdr:col>2</xdr:col>
                    <xdr:colOff>38100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5" name="Check Box 13">
              <controlPr defaultSize="0" autoFill="0" autoLine="0" autoPict="0">
                <anchor moveWithCells="1">
                  <from>
                    <xdr:col>1</xdr:col>
                    <xdr:colOff>495300</xdr:colOff>
                    <xdr:row>69</xdr:row>
                    <xdr:rowOff>160020</xdr:rowOff>
                  </from>
                  <to>
                    <xdr:col>2</xdr:col>
                    <xdr:colOff>60960</xdr:colOff>
                    <xdr:row>71</xdr:row>
                    <xdr:rowOff>45720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58CEC831-DA22-46F7-9E03-129C0DD7D597}">
          <x14:formula1>
            <xm:f>リスト!$E$2:$E$8</xm:f>
          </x14:formula1>
          <xm:sqref>D35:G40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BFA5F-5D68-45F2-BCE8-AB710FCDEC61}">
  <sheetPr>
    <tabColor theme="4"/>
    <pageSetUpPr fitToPage="1"/>
  </sheetPr>
  <dimension ref="B1:C9"/>
  <sheetViews>
    <sheetView showZeros="0" view="pageBreakPreview" zoomScale="115" zoomScaleNormal="145" zoomScaleSheetLayoutView="115" workbookViewId="0">
      <selection activeCell="D23" sqref="D23"/>
    </sheetView>
  </sheetViews>
  <sheetFormatPr defaultColWidth="9" defaultRowHeight="13.2" x14ac:dyDescent="0.45"/>
  <cols>
    <col min="1" max="1" width="9" style="1" customWidth="1"/>
    <col min="2" max="2" width="64.3984375" style="1" customWidth="1"/>
    <col min="3" max="3" width="18.5" style="1" customWidth="1"/>
    <col min="4" max="16384" width="9" style="1"/>
  </cols>
  <sheetData>
    <row r="1" spans="2:3" x14ac:dyDescent="0.45">
      <c r="B1" s="1" t="s">
        <v>141</v>
      </c>
    </row>
    <row r="2" spans="2:3" x14ac:dyDescent="0.45">
      <c r="B2" s="6" t="s">
        <v>139</v>
      </c>
      <c r="C2" s="6">
        <f>'報告書（診療所・訪問看護事業者）'!E12</f>
        <v>0</v>
      </c>
    </row>
    <row r="4" spans="2:3" ht="18" customHeight="1" x14ac:dyDescent="0.45">
      <c r="B4" s="7" t="s">
        <v>140</v>
      </c>
    </row>
    <row r="5" spans="2:3" ht="33" customHeight="1" x14ac:dyDescent="0.45">
      <c r="B5" s="5" t="s">
        <v>128</v>
      </c>
      <c r="C5" s="5" t="s">
        <v>133</v>
      </c>
    </row>
    <row r="6" spans="2:3" ht="24" customHeight="1" x14ac:dyDescent="0.45">
      <c r="B6" s="2" t="s">
        <v>129</v>
      </c>
      <c r="C6" s="2"/>
    </row>
    <row r="7" spans="2:3" ht="24" customHeight="1" x14ac:dyDescent="0.45">
      <c r="B7" s="2" t="s">
        <v>131</v>
      </c>
      <c r="C7" s="2"/>
    </row>
    <row r="8" spans="2:3" ht="27.75" customHeight="1" x14ac:dyDescent="0.45">
      <c r="B8" s="2" t="s">
        <v>137</v>
      </c>
      <c r="C8" s="2"/>
    </row>
    <row r="9" spans="2:3" ht="27.75" customHeight="1" x14ac:dyDescent="0.45"/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defaultSize="0" autoFill="0" autoLine="0" autoPict="0">
                <anchor moveWithCells="1">
                  <from>
                    <xdr:col>2</xdr:col>
                    <xdr:colOff>617220</xdr:colOff>
                    <xdr:row>4</xdr:row>
                    <xdr:rowOff>403860</xdr:rowOff>
                  </from>
                  <to>
                    <xdr:col>2</xdr:col>
                    <xdr:colOff>845820</xdr:colOff>
                    <xdr:row>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2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Check Box 3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Check Box 4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8" name="Check Box 5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9" name="Check Box 6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10" name="Check Box 7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1" name="Check Box 8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2" name="Check Box 9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3" name="Check Box 10">
              <controlPr defaultSize="0" autoFill="0" autoLine="0" autoPict="0">
                <anchor moveWithCells="1">
                  <from>
                    <xdr:col>2</xdr:col>
                    <xdr:colOff>617220</xdr:colOff>
                    <xdr:row>6</xdr:row>
                    <xdr:rowOff>0</xdr:rowOff>
                  </from>
                  <to>
                    <xdr:col>2</xdr:col>
                    <xdr:colOff>845820</xdr:colOff>
                    <xdr:row>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DC2A1-D48A-4106-86D4-B399C65CD771}">
  <sheetPr>
    <pageSetUpPr fitToPage="1"/>
  </sheetPr>
  <dimension ref="A1:K74"/>
  <sheetViews>
    <sheetView tabSelected="1" view="pageBreakPreview" topLeftCell="A52" zoomScaleNormal="100" zoomScaleSheetLayoutView="100" workbookViewId="0">
      <selection activeCell="P43" sqref="P43"/>
    </sheetView>
  </sheetViews>
  <sheetFormatPr defaultColWidth="9" defaultRowHeight="14.4" x14ac:dyDescent="0.45"/>
  <cols>
    <col min="1" max="1" width="2.69921875" style="23" customWidth="1"/>
    <col min="2" max="2" width="9.69921875" style="23" customWidth="1"/>
    <col min="3" max="4" width="9" style="23"/>
    <col min="5" max="5" width="9.5" style="23" bestFit="1" customWidth="1"/>
    <col min="6" max="6" width="9" style="23"/>
    <col min="7" max="7" width="22.3984375" style="23" customWidth="1"/>
    <col min="8" max="8" width="26.69921875" style="23" customWidth="1"/>
    <col min="9" max="16384" width="9" style="23"/>
  </cols>
  <sheetData>
    <row r="1" spans="1:8" ht="24.75" customHeight="1" x14ac:dyDescent="0.45">
      <c r="B1" s="39" t="s">
        <v>174</v>
      </c>
      <c r="C1" s="39"/>
      <c r="D1" s="39"/>
      <c r="E1" s="39"/>
      <c r="H1" s="19"/>
    </row>
    <row r="2" spans="1:8" ht="24.75" customHeight="1" x14ac:dyDescent="0.45">
      <c r="B2" s="37" t="s">
        <v>168</v>
      </c>
      <c r="C2" s="37"/>
      <c r="D2" s="37"/>
      <c r="E2" s="37"/>
      <c r="F2" s="37"/>
      <c r="G2" s="37"/>
      <c r="H2" s="37"/>
    </row>
    <row r="3" spans="1:8" s="21" customFormat="1" ht="23.25" customHeight="1" x14ac:dyDescent="0.45">
      <c r="B3" s="21" t="s">
        <v>142</v>
      </c>
      <c r="H3" s="21" t="s">
        <v>172</v>
      </c>
    </row>
    <row r="4" spans="1:8" s="21" customFormat="1" ht="23.25" customHeight="1" x14ac:dyDescent="0.45">
      <c r="B4" s="40" t="s">
        <v>150</v>
      </c>
      <c r="C4" s="40"/>
      <c r="D4" s="40"/>
      <c r="E4" s="40"/>
      <c r="F4" s="40"/>
      <c r="G4" s="40"/>
      <c r="H4" s="40"/>
    </row>
    <row r="5" spans="1:8" s="21" customFormat="1" ht="18" customHeight="1" x14ac:dyDescent="0.45">
      <c r="A5" s="53" t="s">
        <v>151</v>
      </c>
      <c r="B5" s="42" t="s">
        <v>152</v>
      </c>
      <c r="C5" s="42" t="s">
        <v>153</v>
      </c>
      <c r="D5" s="42"/>
      <c r="E5" s="41"/>
      <c r="F5" s="41"/>
      <c r="G5" s="41"/>
      <c r="H5" s="41"/>
    </row>
    <row r="6" spans="1:8" s="21" customFormat="1" ht="18" customHeight="1" x14ac:dyDescent="0.45">
      <c r="A6" s="53"/>
      <c r="B6" s="42"/>
      <c r="C6" s="42" t="s">
        <v>154</v>
      </c>
      <c r="D6" s="42"/>
      <c r="E6" s="41"/>
      <c r="F6" s="41"/>
      <c r="G6" s="41"/>
      <c r="H6" s="41"/>
    </row>
    <row r="7" spans="1:8" s="21" customFormat="1" ht="18" customHeight="1" x14ac:dyDescent="0.45">
      <c r="A7" s="53"/>
      <c r="B7" s="42"/>
      <c r="C7" s="54" t="s">
        <v>155</v>
      </c>
      <c r="D7" s="54"/>
      <c r="E7" s="41"/>
      <c r="F7" s="41"/>
      <c r="G7" s="41"/>
      <c r="H7" s="41"/>
    </row>
    <row r="8" spans="1:8" s="21" customFormat="1" ht="18" customHeight="1" x14ac:dyDescent="0.45">
      <c r="A8" s="53"/>
      <c r="B8" s="42"/>
      <c r="C8" s="42" t="s">
        <v>153</v>
      </c>
      <c r="D8" s="42"/>
      <c r="E8" s="41"/>
      <c r="F8" s="41"/>
      <c r="G8" s="41"/>
      <c r="H8" s="41"/>
    </row>
    <row r="9" spans="1:8" s="21" customFormat="1" ht="18" customHeight="1" x14ac:dyDescent="0.45">
      <c r="A9" s="53"/>
      <c r="B9" s="42"/>
      <c r="C9" s="42" t="s">
        <v>156</v>
      </c>
      <c r="D9" s="42"/>
      <c r="E9" s="41"/>
      <c r="F9" s="41"/>
      <c r="G9" s="41"/>
      <c r="H9" s="41"/>
    </row>
    <row r="10" spans="1:8" s="21" customFormat="1" ht="18" customHeight="1" x14ac:dyDescent="0.45">
      <c r="A10" s="53"/>
      <c r="B10" s="42" t="s">
        <v>157</v>
      </c>
      <c r="C10" s="42" t="s">
        <v>153</v>
      </c>
      <c r="D10" s="42"/>
      <c r="E10" s="41"/>
      <c r="F10" s="41"/>
      <c r="G10" s="41"/>
      <c r="H10" s="41"/>
    </row>
    <row r="11" spans="1:8" s="21" customFormat="1" ht="18" customHeight="1" x14ac:dyDescent="0.45">
      <c r="A11" s="53"/>
      <c r="B11" s="42"/>
      <c r="C11" s="42" t="s">
        <v>158</v>
      </c>
      <c r="D11" s="42"/>
      <c r="E11" s="41"/>
      <c r="F11" s="41"/>
      <c r="G11" s="41"/>
      <c r="H11" s="41"/>
    </row>
    <row r="12" spans="1:8" s="21" customFormat="1" ht="18" customHeight="1" x14ac:dyDescent="0.45">
      <c r="A12" s="53"/>
      <c r="B12" s="42" t="s">
        <v>169</v>
      </c>
      <c r="C12" s="42"/>
      <c r="D12" s="42"/>
      <c r="E12" s="41"/>
      <c r="F12" s="41"/>
      <c r="G12" s="41"/>
      <c r="H12" s="41"/>
    </row>
    <row r="13" spans="1:8" s="21" customFormat="1" ht="18" customHeight="1" x14ac:dyDescent="0.45">
      <c r="A13" s="53"/>
      <c r="B13" s="42" t="s">
        <v>159</v>
      </c>
      <c r="C13" s="42"/>
      <c r="D13" s="42"/>
      <c r="E13" s="41"/>
      <c r="F13" s="41"/>
      <c r="G13" s="41"/>
      <c r="H13" s="41"/>
    </row>
    <row r="14" spans="1:8" s="21" customFormat="1" ht="23.4" customHeight="1" x14ac:dyDescent="0.45">
      <c r="A14" s="53"/>
      <c r="B14" s="43" t="s">
        <v>160</v>
      </c>
      <c r="C14" s="42"/>
      <c r="D14" s="42"/>
      <c r="E14" s="25" t="s">
        <v>161</v>
      </c>
      <c r="F14" s="26"/>
      <c r="G14" s="25" t="s">
        <v>162</v>
      </c>
      <c r="H14" s="26"/>
    </row>
    <row r="15" spans="1:8" s="21" customFormat="1" ht="23.4" customHeight="1" x14ac:dyDescent="0.45">
      <c r="A15" s="53"/>
      <c r="B15" s="42"/>
      <c r="C15" s="42"/>
      <c r="D15" s="42"/>
      <c r="E15" s="25" t="s">
        <v>163</v>
      </c>
      <c r="F15" s="41"/>
      <c r="G15" s="41"/>
      <c r="H15" s="41"/>
    </row>
    <row r="16" spans="1:8" s="21" customFormat="1" ht="18" customHeight="1" x14ac:dyDescent="0.45">
      <c r="A16" s="53"/>
      <c r="B16" s="42" t="s">
        <v>164</v>
      </c>
      <c r="C16" s="42"/>
      <c r="D16" s="42"/>
      <c r="E16" s="41"/>
      <c r="F16" s="41"/>
      <c r="G16" s="27" t="s">
        <v>165</v>
      </c>
      <c r="H16" s="26"/>
    </row>
    <row r="17" spans="1:9" s="21" customFormat="1" ht="18" customHeight="1" x14ac:dyDescent="0.45">
      <c r="A17" s="53"/>
      <c r="B17" s="44" t="s">
        <v>166</v>
      </c>
      <c r="C17" s="44"/>
      <c r="D17" s="44"/>
      <c r="E17" s="45"/>
      <c r="F17" s="46"/>
      <c r="G17" s="46"/>
      <c r="H17" s="47"/>
    </row>
    <row r="20" spans="1:9" x14ac:dyDescent="0.45">
      <c r="B20" s="8" t="s">
        <v>175</v>
      </c>
    </row>
    <row r="21" spans="1:9" x14ac:dyDescent="0.45">
      <c r="C21" s="19"/>
      <c r="D21" s="19"/>
      <c r="E21" s="19"/>
      <c r="F21" s="19"/>
      <c r="G21" s="28" t="s">
        <v>176</v>
      </c>
    </row>
    <row r="22" spans="1:9" x14ac:dyDescent="0.45">
      <c r="C22" s="20"/>
      <c r="D22" s="19"/>
      <c r="E22" s="15"/>
      <c r="F22" s="19"/>
      <c r="G22" s="10">
        <v>4000000</v>
      </c>
      <c r="I22" s="23" t="s">
        <v>190</v>
      </c>
    </row>
    <row r="24" spans="1:9" x14ac:dyDescent="0.45">
      <c r="B24" s="8" t="s">
        <v>0</v>
      </c>
    </row>
    <row r="26" spans="1:9" x14ac:dyDescent="0.45">
      <c r="C26" s="23" t="s">
        <v>170</v>
      </c>
    </row>
    <row r="29" spans="1:9" x14ac:dyDescent="0.45">
      <c r="B29" s="8" t="s">
        <v>134</v>
      </c>
    </row>
    <row r="31" spans="1:9" x14ac:dyDescent="0.45">
      <c r="C31" s="38" t="s">
        <v>122</v>
      </c>
      <c r="D31" s="38"/>
      <c r="E31" s="38"/>
      <c r="F31" s="38"/>
      <c r="G31" s="38"/>
      <c r="H31" s="38"/>
    </row>
    <row r="32" spans="1:9" x14ac:dyDescent="0.45">
      <c r="C32" s="38"/>
      <c r="D32" s="38"/>
      <c r="E32" s="38"/>
      <c r="F32" s="38"/>
      <c r="G32" s="38"/>
      <c r="H32" s="38"/>
    </row>
    <row r="33" spans="2:8" x14ac:dyDescent="0.45">
      <c r="C33" s="29"/>
      <c r="D33" s="29"/>
      <c r="E33" s="29"/>
      <c r="F33" s="29"/>
      <c r="G33" s="29"/>
      <c r="H33" s="29"/>
    </row>
    <row r="34" spans="2:8" x14ac:dyDescent="0.45">
      <c r="D34" s="36" t="s">
        <v>1</v>
      </c>
      <c r="E34" s="36"/>
      <c r="F34" s="36"/>
      <c r="G34" s="36"/>
      <c r="H34" s="28" t="s">
        <v>143</v>
      </c>
    </row>
    <row r="35" spans="2:8" x14ac:dyDescent="0.45">
      <c r="B35" s="36" t="s">
        <v>125</v>
      </c>
      <c r="C35" s="51"/>
      <c r="D35" s="52" t="s">
        <v>126</v>
      </c>
      <c r="E35" s="52"/>
      <c r="F35" s="52"/>
      <c r="G35" s="52"/>
      <c r="H35" s="10">
        <v>1600000</v>
      </c>
    </row>
    <row r="36" spans="2:8" x14ac:dyDescent="0.45">
      <c r="B36" s="36"/>
      <c r="C36" s="51"/>
      <c r="D36" s="52"/>
      <c r="E36" s="52"/>
      <c r="F36" s="52"/>
      <c r="G36" s="52"/>
      <c r="H36" s="10"/>
    </row>
    <row r="37" spans="2:8" x14ac:dyDescent="0.45">
      <c r="B37" s="36"/>
      <c r="C37" s="36"/>
      <c r="D37" s="52"/>
      <c r="E37" s="52"/>
      <c r="F37" s="52"/>
      <c r="G37" s="52"/>
      <c r="H37" s="10"/>
    </row>
    <row r="38" spans="2:8" x14ac:dyDescent="0.45">
      <c r="B38" s="36"/>
      <c r="C38" s="36"/>
      <c r="D38" s="52"/>
      <c r="E38" s="52"/>
      <c r="F38" s="52"/>
      <c r="G38" s="52"/>
      <c r="H38" s="10"/>
    </row>
    <row r="39" spans="2:8" x14ac:dyDescent="0.45">
      <c r="B39" s="36"/>
      <c r="C39" s="36"/>
      <c r="D39" s="52"/>
      <c r="E39" s="52"/>
      <c r="F39" s="52"/>
      <c r="G39" s="52"/>
      <c r="H39" s="10"/>
    </row>
    <row r="40" spans="2:8" x14ac:dyDescent="0.45">
      <c r="B40" s="36"/>
      <c r="C40" s="36"/>
      <c r="D40" s="52"/>
      <c r="E40" s="52"/>
      <c r="F40" s="52"/>
      <c r="G40" s="52"/>
      <c r="H40" s="10"/>
    </row>
    <row r="41" spans="2:8" x14ac:dyDescent="0.45">
      <c r="B41" s="36" t="s">
        <v>121</v>
      </c>
      <c r="C41" s="36"/>
      <c r="D41" s="36"/>
      <c r="E41" s="36"/>
      <c r="F41" s="36"/>
      <c r="G41" s="36"/>
      <c r="H41" s="11">
        <f>SUM(H35:H40)</f>
        <v>1600000</v>
      </c>
    </row>
    <row r="43" spans="2:8" x14ac:dyDescent="0.45">
      <c r="C43" s="23" t="s">
        <v>123</v>
      </c>
    </row>
    <row r="45" spans="2:8" ht="19.5" customHeight="1" x14ac:dyDescent="0.45">
      <c r="C45" s="12"/>
      <c r="D45" s="12"/>
      <c r="E45" s="12"/>
      <c r="F45" s="12"/>
      <c r="G45" s="13" t="s">
        <v>135</v>
      </c>
      <c r="H45" s="10">
        <v>1000000</v>
      </c>
    </row>
    <row r="46" spans="2:8" ht="19.5" customHeight="1" x14ac:dyDescent="0.45">
      <c r="C46" s="12"/>
      <c r="D46" s="12"/>
      <c r="E46" s="12"/>
      <c r="F46" s="12"/>
      <c r="G46" s="12"/>
      <c r="H46" s="14"/>
    </row>
    <row r="47" spans="2:8" x14ac:dyDescent="0.45">
      <c r="C47" s="23" t="s">
        <v>124</v>
      </c>
    </row>
    <row r="49" spans="2:11" ht="24" customHeight="1" x14ac:dyDescent="0.45">
      <c r="G49" s="13" t="s">
        <v>136</v>
      </c>
      <c r="H49" s="10">
        <v>1000000</v>
      </c>
    </row>
    <row r="50" spans="2:11" ht="15.75" customHeight="1" x14ac:dyDescent="0.45">
      <c r="G50" s="12"/>
      <c r="H50" s="15"/>
    </row>
    <row r="51" spans="2:11" ht="20.25" customHeight="1" x14ac:dyDescent="0.45">
      <c r="G51" s="16" t="s">
        <v>127</v>
      </c>
      <c r="H51" s="9">
        <f>H41+H45+H49</f>
        <v>3600000</v>
      </c>
    </row>
    <row r="52" spans="2:11" ht="20.25" customHeight="1" x14ac:dyDescent="0.45">
      <c r="G52" s="14"/>
      <c r="H52" s="15"/>
    </row>
    <row r="53" spans="2:11" ht="20.25" customHeight="1" x14ac:dyDescent="0.45">
      <c r="B53" s="8" t="s">
        <v>177</v>
      </c>
      <c r="G53" s="14"/>
      <c r="H53" s="15"/>
    </row>
    <row r="54" spans="2:11" ht="20.25" customHeight="1" x14ac:dyDescent="0.45">
      <c r="C54" s="58">
        <f>MIN(G22,H51)</f>
        <v>3600000</v>
      </c>
      <c r="D54" s="59"/>
      <c r="E54" s="60"/>
      <c r="G54" s="14"/>
      <c r="H54" s="15"/>
      <c r="I54" s="23" t="s">
        <v>178</v>
      </c>
    </row>
    <row r="55" spans="2:11" ht="15.75" customHeight="1" x14ac:dyDescent="0.45">
      <c r="G55" s="14"/>
      <c r="H55" s="15"/>
    </row>
    <row r="56" spans="2:11" ht="20.25" customHeight="1" x14ac:dyDescent="0.45">
      <c r="B56" s="8" t="s">
        <v>179</v>
      </c>
      <c r="G56" s="14"/>
      <c r="H56" s="15"/>
    </row>
    <row r="57" spans="2:11" ht="20.25" customHeight="1" x14ac:dyDescent="0.45">
      <c r="C57" s="58">
        <f>G22-C54</f>
        <v>400000</v>
      </c>
      <c r="D57" s="59"/>
      <c r="E57" s="60"/>
      <c r="G57" s="14"/>
      <c r="H57" s="15"/>
      <c r="I57" s="23" t="s">
        <v>181</v>
      </c>
    </row>
    <row r="58" spans="2:11" ht="20.25" customHeight="1" x14ac:dyDescent="0.45">
      <c r="J58" s="17"/>
      <c r="K58" s="18"/>
    </row>
    <row r="59" spans="2:11" s="21" customFormat="1" x14ac:dyDescent="0.45">
      <c r="B59" s="22" t="s">
        <v>171</v>
      </c>
    </row>
    <row r="60" spans="2:11" s="21" customFormat="1" ht="18" x14ac:dyDescent="0.45">
      <c r="C60" s="42" t="s">
        <v>144</v>
      </c>
      <c r="D60" s="61"/>
      <c r="E60" s="61"/>
      <c r="F60" s="42" t="s">
        <v>145</v>
      </c>
      <c r="G60" s="61"/>
    </row>
    <row r="61" spans="2:11" s="21" customFormat="1" x14ac:dyDescent="0.45">
      <c r="C61" s="24" t="s">
        <v>146</v>
      </c>
      <c r="D61" s="55">
        <f>C54</f>
        <v>3600000</v>
      </c>
      <c r="E61" s="56"/>
      <c r="F61" s="24" t="s">
        <v>147</v>
      </c>
      <c r="G61" s="31">
        <f>H41</f>
        <v>1600000</v>
      </c>
    </row>
    <row r="62" spans="2:11" s="21" customFormat="1" ht="14.4" customHeight="1" x14ac:dyDescent="0.45">
      <c r="C62" s="24" t="s">
        <v>180</v>
      </c>
      <c r="D62" s="62"/>
      <c r="E62" s="63"/>
      <c r="F62" s="30" t="s">
        <v>148</v>
      </c>
      <c r="G62" s="31">
        <f>H45+H49</f>
        <v>2000000</v>
      </c>
    </row>
    <row r="63" spans="2:11" s="21" customFormat="1" x14ac:dyDescent="0.45">
      <c r="C63" s="25" t="s">
        <v>149</v>
      </c>
      <c r="D63" s="57">
        <f>D61+D62</f>
        <v>3600000</v>
      </c>
      <c r="E63" s="44"/>
      <c r="F63" s="25" t="s">
        <v>149</v>
      </c>
      <c r="G63" s="31">
        <f>G61+G62</f>
        <v>3600000</v>
      </c>
    </row>
    <row r="64" spans="2:11" s="21" customFormat="1" x14ac:dyDescent="0.45">
      <c r="C64" s="64" t="s">
        <v>192</v>
      </c>
      <c r="D64" s="34"/>
      <c r="E64" s="35"/>
      <c r="F64" s="33"/>
      <c r="G64" s="34"/>
    </row>
    <row r="65" spans="1:8" ht="20.25" customHeight="1" x14ac:dyDescent="0.45">
      <c r="G65" s="17"/>
      <c r="H65" s="18"/>
    </row>
    <row r="66" spans="1:8" x14ac:dyDescent="0.45">
      <c r="A66" s="21"/>
      <c r="B66" s="22" t="s">
        <v>182</v>
      </c>
      <c r="C66" s="21"/>
      <c r="D66" s="21"/>
      <c r="E66" s="21"/>
      <c r="F66" s="21"/>
      <c r="G66" s="21"/>
      <c r="H66" s="21"/>
    </row>
    <row r="67" spans="1:8" x14ac:dyDescent="0.45">
      <c r="A67" s="21"/>
      <c r="B67" s="21" t="s">
        <v>183</v>
      </c>
      <c r="C67" s="21"/>
      <c r="D67" s="21"/>
      <c r="E67" s="21"/>
      <c r="F67" s="21"/>
      <c r="G67" s="21"/>
      <c r="H67" s="21"/>
    </row>
    <row r="68" spans="1:8" x14ac:dyDescent="0.45">
      <c r="A68" s="21"/>
      <c r="B68" s="65" t="s">
        <v>184</v>
      </c>
      <c r="C68" s="21"/>
      <c r="D68" s="21"/>
      <c r="E68" s="21"/>
      <c r="F68" s="21"/>
      <c r="G68" s="21"/>
      <c r="H68" s="21"/>
    </row>
    <row r="69" spans="1:8" ht="16.2" x14ac:dyDescent="0.2">
      <c r="A69" s="21"/>
      <c r="B69" s="66"/>
      <c r="C69" s="67" t="s">
        <v>188</v>
      </c>
      <c r="D69" s="67"/>
      <c r="E69" s="67"/>
      <c r="F69" s="67"/>
      <c r="G69" s="67"/>
      <c r="H69" s="67"/>
    </row>
    <row r="70" spans="1:8" ht="16.2" x14ac:dyDescent="0.45">
      <c r="A70" s="21"/>
      <c r="B70" s="68"/>
      <c r="C70" s="69" t="s">
        <v>189</v>
      </c>
      <c r="D70" s="69"/>
      <c r="E70" s="69"/>
      <c r="F70" s="69"/>
      <c r="G70" s="69"/>
      <c r="H70" s="69"/>
    </row>
    <row r="71" spans="1:8" x14ac:dyDescent="0.45">
      <c r="A71" s="21"/>
      <c r="B71" s="21"/>
      <c r="C71" s="21" t="s">
        <v>186</v>
      </c>
      <c r="D71" s="21"/>
      <c r="E71" s="21"/>
      <c r="F71" s="21"/>
      <c r="G71" s="70"/>
      <c r="H71" s="70"/>
    </row>
    <row r="72" spans="1:8" x14ac:dyDescent="0.45">
      <c r="C72" s="23" t="s">
        <v>187</v>
      </c>
    </row>
    <row r="73" spans="1:8" ht="16.2" x14ac:dyDescent="0.45">
      <c r="A73" s="21"/>
      <c r="B73" s="71"/>
      <c r="C73" s="69" t="s">
        <v>185</v>
      </c>
      <c r="D73" s="69"/>
      <c r="E73" s="69"/>
      <c r="F73" s="69"/>
      <c r="G73" s="69"/>
      <c r="H73" s="69"/>
    </row>
    <row r="74" spans="1:8" ht="12.6" customHeight="1" x14ac:dyDescent="0.45"/>
  </sheetData>
  <mergeCells count="50">
    <mergeCell ref="C69:H69"/>
    <mergeCell ref="C70:H70"/>
    <mergeCell ref="C73:H73"/>
    <mergeCell ref="C60:E60"/>
    <mergeCell ref="F60:G60"/>
    <mergeCell ref="D61:E61"/>
    <mergeCell ref="D62:E62"/>
    <mergeCell ref="D63:E63"/>
    <mergeCell ref="A5:A17"/>
    <mergeCell ref="B5:B9"/>
    <mergeCell ref="C5:D5"/>
    <mergeCell ref="E5:H5"/>
    <mergeCell ref="C6:D6"/>
    <mergeCell ref="E6:H6"/>
    <mergeCell ref="C7:D7"/>
    <mergeCell ref="E7:H7"/>
    <mergeCell ref="C8:D8"/>
    <mergeCell ref="E8:H8"/>
    <mergeCell ref="C9:D9"/>
    <mergeCell ref="E9:H9"/>
    <mergeCell ref="B10:B11"/>
    <mergeCell ref="C10:D10"/>
    <mergeCell ref="E10:H10"/>
    <mergeCell ref="C11:D11"/>
    <mergeCell ref="D34:G34"/>
    <mergeCell ref="B1:E1"/>
    <mergeCell ref="B2:H2"/>
    <mergeCell ref="C31:H32"/>
    <mergeCell ref="B4:H4"/>
    <mergeCell ref="E11:H11"/>
    <mergeCell ref="B13:D13"/>
    <mergeCell ref="E13:H13"/>
    <mergeCell ref="B14:D15"/>
    <mergeCell ref="F15:H15"/>
    <mergeCell ref="B16:D16"/>
    <mergeCell ref="E16:F16"/>
    <mergeCell ref="B17:D17"/>
    <mergeCell ref="E17:H17"/>
    <mergeCell ref="B12:D12"/>
    <mergeCell ref="E12:H12"/>
    <mergeCell ref="C54:E54"/>
    <mergeCell ref="C57:E57"/>
    <mergeCell ref="B41:G41"/>
    <mergeCell ref="B35:C40"/>
    <mergeCell ref="D35:G35"/>
    <mergeCell ref="D36:G36"/>
    <mergeCell ref="D37:G37"/>
    <mergeCell ref="D38:G38"/>
    <mergeCell ref="D39:G39"/>
    <mergeCell ref="D40:G40"/>
  </mergeCells>
  <phoneticPr fontId="2"/>
  <printOptions horizontalCentered="1"/>
  <pageMargins left="0.25" right="0.25" top="0.75" bottom="0.75" header="0.3" footer="0.3"/>
  <pageSetup paperSize="9" scale="5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24</xdr:row>
                    <xdr:rowOff>99060</xdr:rowOff>
                  </from>
                  <to>
                    <xdr:col>1</xdr:col>
                    <xdr:colOff>495300</xdr:colOff>
                    <xdr:row>26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1</xdr:col>
                    <xdr:colOff>274320</xdr:colOff>
                    <xdr:row>29</xdr:row>
                    <xdr:rowOff>83820</xdr:rowOff>
                  </from>
                  <to>
                    <xdr:col>1</xdr:col>
                    <xdr:colOff>502920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1</xdr:col>
                    <xdr:colOff>274320</xdr:colOff>
                    <xdr:row>41</xdr:row>
                    <xdr:rowOff>99060</xdr:rowOff>
                  </from>
                  <to>
                    <xdr:col>1</xdr:col>
                    <xdr:colOff>502920</xdr:colOff>
                    <xdr:row>43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1</xdr:col>
                    <xdr:colOff>289560</xdr:colOff>
                    <xdr:row>45</xdr:row>
                    <xdr:rowOff>160020</xdr:rowOff>
                  </from>
                  <to>
                    <xdr:col>1</xdr:col>
                    <xdr:colOff>518160</xdr:colOff>
                    <xdr:row>47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>
                  <from>
                    <xdr:col>1</xdr:col>
                    <xdr:colOff>266700</xdr:colOff>
                    <xdr:row>24</xdr:row>
                    <xdr:rowOff>99060</xdr:rowOff>
                  </from>
                  <to>
                    <xdr:col>1</xdr:col>
                    <xdr:colOff>495300</xdr:colOff>
                    <xdr:row>26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defaultSize="0" autoFill="0" autoLine="0" autoPict="0">
                <anchor moveWithCells="1">
                  <from>
                    <xdr:col>1</xdr:col>
                    <xdr:colOff>274320</xdr:colOff>
                    <xdr:row>29</xdr:row>
                    <xdr:rowOff>83820</xdr:rowOff>
                  </from>
                  <to>
                    <xdr:col>1</xdr:col>
                    <xdr:colOff>502920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Check Box 7">
              <controlPr defaultSize="0" autoFill="0" autoLine="0" autoPict="0">
                <anchor moveWithCells="1">
                  <from>
                    <xdr:col>1</xdr:col>
                    <xdr:colOff>274320</xdr:colOff>
                    <xdr:row>41</xdr:row>
                    <xdr:rowOff>99060</xdr:rowOff>
                  </from>
                  <to>
                    <xdr:col>1</xdr:col>
                    <xdr:colOff>502920</xdr:colOff>
                    <xdr:row>43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Check Box 8">
              <controlPr defaultSize="0" autoFill="0" autoLine="0" autoPict="0">
                <anchor moveWithCells="1">
                  <from>
                    <xdr:col>1</xdr:col>
                    <xdr:colOff>289560</xdr:colOff>
                    <xdr:row>45</xdr:row>
                    <xdr:rowOff>160020</xdr:rowOff>
                  </from>
                  <to>
                    <xdr:col>1</xdr:col>
                    <xdr:colOff>518160</xdr:colOff>
                    <xdr:row>47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2" name="Check Box 9">
              <controlPr defaultSize="0" autoFill="0" autoLine="0" autoPict="0">
                <anchor moveWithCells="1">
                  <from>
                    <xdr:col>1</xdr:col>
                    <xdr:colOff>480060</xdr:colOff>
                    <xdr:row>67</xdr:row>
                    <xdr:rowOff>175260</xdr:rowOff>
                  </from>
                  <to>
                    <xdr:col>2</xdr:col>
                    <xdr:colOff>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3" name="Check Box 10">
              <controlPr defaultSize="0" autoFill="0" autoLine="0" autoPict="0">
                <anchor moveWithCells="1">
                  <from>
                    <xdr:col>1</xdr:col>
                    <xdr:colOff>480060</xdr:colOff>
                    <xdr:row>68</xdr:row>
                    <xdr:rowOff>160020</xdr:rowOff>
                  </from>
                  <to>
                    <xdr:col>2</xdr:col>
                    <xdr:colOff>22860</xdr:colOff>
                    <xdr:row>70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14" name="Check Box 11">
              <controlPr defaultSize="0" autoFill="0" autoLine="0" autoPict="0">
                <anchor moveWithCells="1">
                  <from>
                    <xdr:col>1</xdr:col>
                    <xdr:colOff>487680</xdr:colOff>
                    <xdr:row>71</xdr:row>
                    <xdr:rowOff>144780</xdr:rowOff>
                  </from>
                  <to>
                    <xdr:col>2</xdr:col>
                    <xdr:colOff>38100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5" name="Check Box 12">
              <controlPr defaultSize="0" autoFill="0" autoLine="0" autoPict="0">
                <anchor moveWithCells="1">
                  <from>
                    <xdr:col>1</xdr:col>
                    <xdr:colOff>495300</xdr:colOff>
                    <xdr:row>69</xdr:row>
                    <xdr:rowOff>160020</xdr:rowOff>
                  </from>
                  <to>
                    <xdr:col>2</xdr:col>
                    <xdr:colOff>60960</xdr:colOff>
                    <xdr:row>71</xdr:row>
                    <xdr:rowOff>45720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information" allowBlank="1" showInputMessage="1" xr:uid="{2FB2CE70-902C-409B-891B-A199A3064DC7}">
          <x14:formula1>
            <xm:f>リスト!$E$2:$E$8</xm:f>
          </x14:formula1>
          <xm:sqref>D36:G40</xm:sqref>
        </x14:dataValidation>
        <x14:dataValidation type="list" errorStyle="information" allowBlank="1" showInputMessage="1" xr:uid="{B84CF797-AE7D-4D2E-8D15-A356CD3D920C}">
          <x14:formula1>
            <xm:f>'D:\健康福祉部（本庁）\各課専用\00医療課\01医療課資料\R7.2補_経済対策（光熱費・処遇改善）\R7.2　医療機関等処遇改善\02_府実施要領\02_実績報告書の修正\[（当初）生産性向上等　別紙様式2.xlsx]リスト'!#REF!</xm:f>
          </x14:formula1>
          <xm:sqref>D35:G35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8890A-DF75-4C45-88DD-0E9C6D1136D6}">
  <sheetPr>
    <pageSetUpPr fitToPage="1"/>
  </sheetPr>
  <dimension ref="A1:K74"/>
  <sheetViews>
    <sheetView view="pageBreakPreview" zoomScaleNormal="100" zoomScaleSheetLayoutView="100" workbookViewId="0">
      <selection activeCell="C31" sqref="C31:H32"/>
    </sheetView>
  </sheetViews>
  <sheetFormatPr defaultColWidth="9" defaultRowHeight="14.4" x14ac:dyDescent="0.45"/>
  <cols>
    <col min="1" max="1" width="2.69921875" style="23" customWidth="1"/>
    <col min="2" max="2" width="9.69921875" style="23" customWidth="1"/>
    <col min="3" max="3" width="12.59765625" style="23" customWidth="1"/>
    <col min="4" max="4" width="5.3984375" style="23" customWidth="1"/>
    <col min="5" max="5" width="9.5" style="23" bestFit="1" customWidth="1"/>
    <col min="6" max="6" width="13" style="23" customWidth="1"/>
    <col min="7" max="7" width="18.3984375" style="23" customWidth="1"/>
    <col min="8" max="8" width="26.69921875" style="23" customWidth="1"/>
    <col min="9" max="16384" width="9" style="23"/>
  </cols>
  <sheetData>
    <row r="1" spans="1:8" ht="24.75" customHeight="1" x14ac:dyDescent="0.45">
      <c r="B1" s="39" t="s">
        <v>173</v>
      </c>
      <c r="C1" s="39"/>
      <c r="D1" s="39"/>
      <c r="E1" s="39"/>
      <c r="F1" s="39"/>
      <c r="H1" s="19"/>
    </row>
    <row r="2" spans="1:8" ht="24.75" customHeight="1" x14ac:dyDescent="0.45">
      <c r="B2" s="37" t="s">
        <v>168</v>
      </c>
      <c r="C2" s="37"/>
      <c r="D2" s="37"/>
      <c r="E2" s="37"/>
      <c r="F2" s="37"/>
      <c r="G2" s="37"/>
      <c r="H2" s="37"/>
    </row>
    <row r="3" spans="1:8" s="21" customFormat="1" ht="23.25" customHeight="1" x14ac:dyDescent="0.45">
      <c r="B3" s="21" t="s">
        <v>142</v>
      </c>
      <c r="H3" s="21" t="s">
        <v>172</v>
      </c>
    </row>
    <row r="4" spans="1:8" s="21" customFormat="1" ht="23.25" customHeight="1" x14ac:dyDescent="0.45">
      <c r="B4" s="40" t="s">
        <v>150</v>
      </c>
      <c r="C4" s="40"/>
      <c r="D4" s="40"/>
      <c r="E4" s="40"/>
      <c r="F4" s="40"/>
      <c r="G4" s="40"/>
      <c r="H4" s="40"/>
    </row>
    <row r="5" spans="1:8" s="21" customFormat="1" ht="18" customHeight="1" x14ac:dyDescent="0.45">
      <c r="A5" s="53" t="s">
        <v>151</v>
      </c>
      <c r="B5" s="42" t="s">
        <v>152</v>
      </c>
      <c r="C5" s="42" t="s">
        <v>153</v>
      </c>
      <c r="D5" s="42"/>
      <c r="E5" s="41"/>
      <c r="F5" s="41"/>
      <c r="G5" s="41"/>
      <c r="H5" s="41"/>
    </row>
    <row r="6" spans="1:8" s="21" customFormat="1" ht="18" customHeight="1" x14ac:dyDescent="0.45">
      <c r="A6" s="53"/>
      <c r="B6" s="42"/>
      <c r="C6" s="42" t="s">
        <v>154</v>
      </c>
      <c r="D6" s="42"/>
      <c r="E6" s="41"/>
      <c r="F6" s="41"/>
      <c r="G6" s="41"/>
      <c r="H6" s="41"/>
    </row>
    <row r="7" spans="1:8" s="21" customFormat="1" ht="18" customHeight="1" x14ac:dyDescent="0.45">
      <c r="A7" s="53"/>
      <c r="B7" s="42"/>
      <c r="C7" s="54" t="s">
        <v>155</v>
      </c>
      <c r="D7" s="54"/>
      <c r="E7" s="41"/>
      <c r="F7" s="41"/>
      <c r="G7" s="41"/>
      <c r="H7" s="41"/>
    </row>
    <row r="8" spans="1:8" s="21" customFormat="1" ht="18" customHeight="1" x14ac:dyDescent="0.45">
      <c r="A8" s="53"/>
      <c r="B8" s="42"/>
      <c r="C8" s="42" t="s">
        <v>153</v>
      </c>
      <c r="D8" s="42"/>
      <c r="E8" s="41"/>
      <c r="F8" s="41"/>
      <c r="G8" s="41"/>
      <c r="H8" s="41"/>
    </row>
    <row r="9" spans="1:8" s="21" customFormat="1" ht="18" customHeight="1" x14ac:dyDescent="0.45">
      <c r="A9" s="53"/>
      <c r="B9" s="42"/>
      <c r="C9" s="42" t="s">
        <v>156</v>
      </c>
      <c r="D9" s="42"/>
      <c r="E9" s="41"/>
      <c r="F9" s="41"/>
      <c r="G9" s="41"/>
      <c r="H9" s="41"/>
    </row>
    <row r="10" spans="1:8" s="21" customFormat="1" ht="18" customHeight="1" x14ac:dyDescent="0.45">
      <c r="A10" s="53"/>
      <c r="B10" s="42" t="s">
        <v>157</v>
      </c>
      <c r="C10" s="42" t="s">
        <v>153</v>
      </c>
      <c r="D10" s="42"/>
      <c r="E10" s="41"/>
      <c r="F10" s="41"/>
      <c r="G10" s="41"/>
      <c r="H10" s="41"/>
    </row>
    <row r="11" spans="1:8" s="21" customFormat="1" ht="18" customHeight="1" x14ac:dyDescent="0.45">
      <c r="A11" s="53"/>
      <c r="B11" s="42"/>
      <c r="C11" s="42" t="s">
        <v>158</v>
      </c>
      <c r="D11" s="42"/>
      <c r="E11" s="41"/>
      <c r="F11" s="41"/>
      <c r="G11" s="41"/>
      <c r="H11" s="41"/>
    </row>
    <row r="12" spans="1:8" s="21" customFormat="1" ht="18" customHeight="1" x14ac:dyDescent="0.45">
      <c r="A12" s="53"/>
      <c r="B12" s="54" t="s">
        <v>169</v>
      </c>
      <c r="C12" s="54"/>
      <c r="D12" s="54"/>
      <c r="E12" s="41"/>
      <c r="F12" s="41"/>
      <c r="G12" s="41"/>
      <c r="H12" s="41"/>
    </row>
    <row r="13" spans="1:8" s="21" customFormat="1" ht="18" customHeight="1" x14ac:dyDescent="0.45">
      <c r="A13" s="53"/>
      <c r="B13" s="54" t="s">
        <v>167</v>
      </c>
      <c r="C13" s="54"/>
      <c r="D13" s="54"/>
      <c r="E13" s="41"/>
      <c r="F13" s="41"/>
      <c r="G13" s="41"/>
      <c r="H13" s="41"/>
    </row>
    <row r="14" spans="1:8" s="21" customFormat="1" ht="23.4" customHeight="1" x14ac:dyDescent="0.45">
      <c r="A14" s="53"/>
      <c r="B14" s="43" t="s">
        <v>160</v>
      </c>
      <c r="C14" s="42"/>
      <c r="D14" s="42"/>
      <c r="E14" s="25" t="s">
        <v>161</v>
      </c>
      <c r="F14" s="26"/>
      <c r="G14" s="25" t="s">
        <v>162</v>
      </c>
      <c r="H14" s="26"/>
    </row>
    <row r="15" spans="1:8" s="21" customFormat="1" ht="23.4" customHeight="1" x14ac:dyDescent="0.45">
      <c r="A15" s="53"/>
      <c r="B15" s="42"/>
      <c r="C15" s="42"/>
      <c r="D15" s="42"/>
      <c r="E15" s="25" t="s">
        <v>163</v>
      </c>
      <c r="F15" s="41"/>
      <c r="G15" s="41"/>
      <c r="H15" s="41"/>
    </row>
    <row r="16" spans="1:8" s="21" customFormat="1" ht="18" customHeight="1" x14ac:dyDescent="0.45">
      <c r="A16" s="53"/>
      <c r="B16" s="42" t="s">
        <v>164</v>
      </c>
      <c r="C16" s="42"/>
      <c r="D16" s="42"/>
      <c r="E16" s="41"/>
      <c r="F16" s="41"/>
      <c r="G16" s="27" t="s">
        <v>165</v>
      </c>
      <c r="H16" s="26"/>
    </row>
    <row r="17" spans="1:9" s="21" customFormat="1" ht="18" customHeight="1" x14ac:dyDescent="0.45">
      <c r="A17" s="53"/>
      <c r="B17" s="44" t="s">
        <v>166</v>
      </c>
      <c r="C17" s="44"/>
      <c r="D17" s="44"/>
      <c r="E17" s="45"/>
      <c r="F17" s="46"/>
      <c r="G17" s="46"/>
      <c r="H17" s="47"/>
    </row>
    <row r="18" spans="1:9" s="21" customFormat="1" ht="15.6" customHeight="1" x14ac:dyDescent="0.45">
      <c r="B18" s="40"/>
      <c r="C18" s="40"/>
      <c r="D18" s="40"/>
      <c r="E18" s="40"/>
      <c r="F18" s="40"/>
      <c r="G18" s="40"/>
      <c r="H18" s="40"/>
    </row>
    <row r="20" spans="1:9" x14ac:dyDescent="0.45">
      <c r="B20" s="8" t="s">
        <v>175</v>
      </c>
    </row>
    <row r="21" spans="1:9" x14ac:dyDescent="0.45">
      <c r="C21" s="19"/>
      <c r="D21" s="19"/>
      <c r="E21" s="19"/>
      <c r="F21" s="19"/>
      <c r="G21" s="28" t="s">
        <v>176</v>
      </c>
    </row>
    <row r="22" spans="1:9" x14ac:dyDescent="0.45">
      <c r="C22" s="20"/>
      <c r="D22" s="19"/>
      <c r="E22" s="15"/>
      <c r="F22" s="19"/>
      <c r="G22" s="10">
        <v>180000</v>
      </c>
      <c r="I22" s="23" t="s">
        <v>190</v>
      </c>
    </row>
    <row r="24" spans="1:9" x14ac:dyDescent="0.45">
      <c r="B24" s="8" t="s">
        <v>0</v>
      </c>
    </row>
    <row r="26" spans="1:9" x14ac:dyDescent="0.45">
      <c r="C26" s="23" t="s">
        <v>170</v>
      </c>
    </row>
    <row r="29" spans="1:9" x14ac:dyDescent="0.45">
      <c r="B29" s="8" t="s">
        <v>134</v>
      </c>
    </row>
    <row r="31" spans="1:9" x14ac:dyDescent="0.45">
      <c r="C31" s="38" t="s">
        <v>122</v>
      </c>
      <c r="D31" s="38"/>
      <c r="E31" s="38"/>
      <c r="F31" s="38"/>
      <c r="G31" s="38"/>
      <c r="H31" s="38"/>
    </row>
    <row r="32" spans="1:9" x14ac:dyDescent="0.45">
      <c r="C32" s="38"/>
      <c r="D32" s="38"/>
      <c r="E32" s="38"/>
      <c r="F32" s="38"/>
      <c r="G32" s="38"/>
      <c r="H32" s="38"/>
    </row>
    <row r="33" spans="2:8" x14ac:dyDescent="0.45">
      <c r="C33" s="29"/>
      <c r="D33" s="29"/>
      <c r="E33" s="29"/>
      <c r="F33" s="29"/>
      <c r="G33" s="29"/>
      <c r="H33" s="29"/>
    </row>
    <row r="34" spans="2:8" x14ac:dyDescent="0.45">
      <c r="D34" s="36" t="s">
        <v>1</v>
      </c>
      <c r="E34" s="36"/>
      <c r="F34" s="36"/>
      <c r="G34" s="36"/>
      <c r="H34" s="28" t="s">
        <v>143</v>
      </c>
    </row>
    <row r="35" spans="2:8" x14ac:dyDescent="0.45">
      <c r="B35" s="36" t="s">
        <v>125</v>
      </c>
      <c r="C35" s="51"/>
      <c r="D35" s="52" t="s">
        <v>126</v>
      </c>
      <c r="E35" s="52"/>
      <c r="F35" s="52"/>
      <c r="G35" s="52"/>
      <c r="H35" s="10">
        <v>100000</v>
      </c>
    </row>
    <row r="36" spans="2:8" x14ac:dyDescent="0.45">
      <c r="B36" s="36"/>
      <c r="C36" s="51"/>
      <c r="D36" s="52"/>
      <c r="E36" s="52"/>
      <c r="F36" s="52"/>
      <c r="G36" s="52"/>
      <c r="H36" s="10"/>
    </row>
    <row r="37" spans="2:8" x14ac:dyDescent="0.45">
      <c r="B37" s="36"/>
      <c r="C37" s="36"/>
      <c r="D37" s="52"/>
      <c r="E37" s="52"/>
      <c r="F37" s="52"/>
      <c r="G37" s="52"/>
      <c r="H37" s="10"/>
    </row>
    <row r="38" spans="2:8" x14ac:dyDescent="0.45">
      <c r="B38" s="36"/>
      <c r="C38" s="36"/>
      <c r="D38" s="52"/>
      <c r="E38" s="52"/>
      <c r="F38" s="52"/>
      <c r="G38" s="52"/>
      <c r="H38" s="10"/>
    </row>
    <row r="39" spans="2:8" x14ac:dyDescent="0.45">
      <c r="B39" s="36"/>
      <c r="C39" s="36"/>
      <c r="D39" s="52"/>
      <c r="E39" s="52"/>
      <c r="F39" s="52"/>
      <c r="G39" s="52"/>
      <c r="H39" s="10"/>
    </row>
    <row r="40" spans="2:8" x14ac:dyDescent="0.45">
      <c r="B40" s="36"/>
      <c r="C40" s="36"/>
      <c r="D40" s="52"/>
      <c r="E40" s="52"/>
      <c r="F40" s="52"/>
      <c r="G40" s="52"/>
      <c r="H40" s="10"/>
    </row>
    <row r="41" spans="2:8" x14ac:dyDescent="0.45">
      <c r="B41" s="36" t="s">
        <v>121</v>
      </c>
      <c r="C41" s="36"/>
      <c r="D41" s="36"/>
      <c r="E41" s="36"/>
      <c r="F41" s="36"/>
      <c r="G41" s="36"/>
      <c r="H41" s="11">
        <f>SUM(H35:H40)</f>
        <v>100000</v>
      </c>
    </row>
    <row r="43" spans="2:8" x14ac:dyDescent="0.45">
      <c r="C43" s="23" t="s">
        <v>123</v>
      </c>
    </row>
    <row r="45" spans="2:8" ht="19.5" customHeight="1" x14ac:dyDescent="0.45">
      <c r="C45" s="12"/>
      <c r="D45" s="12"/>
      <c r="E45" s="12"/>
      <c r="F45" s="12"/>
      <c r="G45" s="13" t="s">
        <v>135</v>
      </c>
      <c r="H45" s="10">
        <v>50000</v>
      </c>
    </row>
    <row r="46" spans="2:8" ht="19.5" customHeight="1" x14ac:dyDescent="0.45">
      <c r="C46" s="12"/>
      <c r="D46" s="12"/>
      <c r="E46" s="12"/>
      <c r="F46" s="12"/>
      <c r="G46" s="12"/>
      <c r="H46" s="14"/>
    </row>
    <row r="47" spans="2:8" x14ac:dyDescent="0.45">
      <c r="C47" s="23" t="s">
        <v>124</v>
      </c>
    </row>
    <row r="49" spans="2:11" ht="24" customHeight="1" x14ac:dyDescent="0.45">
      <c r="G49" s="13" t="s">
        <v>136</v>
      </c>
      <c r="H49" s="10">
        <v>50000</v>
      </c>
    </row>
    <row r="50" spans="2:11" ht="15.75" customHeight="1" x14ac:dyDescent="0.45">
      <c r="G50" s="12"/>
      <c r="H50" s="15"/>
    </row>
    <row r="51" spans="2:11" ht="20.25" customHeight="1" x14ac:dyDescent="0.45">
      <c r="G51" s="16" t="s">
        <v>127</v>
      </c>
      <c r="H51" s="9">
        <f>H41+H45+H49</f>
        <v>200000</v>
      </c>
    </row>
    <row r="52" spans="2:11" ht="20.25" customHeight="1" x14ac:dyDescent="0.45">
      <c r="G52" s="14"/>
      <c r="H52" s="15"/>
    </row>
    <row r="53" spans="2:11" ht="20.25" customHeight="1" x14ac:dyDescent="0.45">
      <c r="B53" s="8" t="s">
        <v>177</v>
      </c>
      <c r="G53" s="14"/>
      <c r="H53" s="15"/>
    </row>
    <row r="54" spans="2:11" ht="20.25" customHeight="1" x14ac:dyDescent="0.45">
      <c r="C54" s="58">
        <f>MIN(G22,H51)</f>
        <v>180000</v>
      </c>
      <c r="D54" s="59"/>
      <c r="E54" s="60"/>
      <c r="G54" s="14"/>
      <c r="H54" s="15"/>
      <c r="I54" s="23" t="s">
        <v>178</v>
      </c>
    </row>
    <row r="55" spans="2:11" ht="15.75" customHeight="1" x14ac:dyDescent="0.45">
      <c r="G55" s="14"/>
      <c r="H55" s="15"/>
    </row>
    <row r="56" spans="2:11" ht="20.25" customHeight="1" x14ac:dyDescent="0.45">
      <c r="B56" s="8" t="s">
        <v>179</v>
      </c>
      <c r="G56" s="14"/>
      <c r="H56" s="15"/>
    </row>
    <row r="57" spans="2:11" ht="20.25" customHeight="1" x14ac:dyDescent="0.45">
      <c r="C57" s="58">
        <f>G22-C54</f>
        <v>0</v>
      </c>
      <c r="D57" s="59"/>
      <c r="E57" s="60"/>
      <c r="G57" s="14"/>
      <c r="H57" s="15"/>
      <c r="I57" s="23" t="s">
        <v>181</v>
      </c>
    </row>
    <row r="58" spans="2:11" ht="20.25" customHeight="1" x14ac:dyDescent="0.45">
      <c r="J58" s="17"/>
      <c r="K58" s="18"/>
    </row>
    <row r="59" spans="2:11" s="21" customFormat="1" x14ac:dyDescent="0.45">
      <c r="B59" s="22" t="s">
        <v>171</v>
      </c>
    </row>
    <row r="60" spans="2:11" s="21" customFormat="1" ht="18" x14ac:dyDescent="0.45">
      <c r="C60" s="42" t="s">
        <v>144</v>
      </c>
      <c r="D60" s="61"/>
      <c r="E60" s="61"/>
      <c r="F60" s="42" t="s">
        <v>145</v>
      </c>
      <c r="G60" s="61"/>
    </row>
    <row r="61" spans="2:11" s="21" customFormat="1" x14ac:dyDescent="0.45">
      <c r="C61" s="24" t="s">
        <v>146</v>
      </c>
      <c r="D61" s="55">
        <f>C54</f>
        <v>180000</v>
      </c>
      <c r="E61" s="56"/>
      <c r="F61" s="24" t="s">
        <v>147</v>
      </c>
      <c r="G61" s="31">
        <f>H41</f>
        <v>100000</v>
      </c>
    </row>
    <row r="62" spans="2:11" s="21" customFormat="1" ht="14.4" customHeight="1" x14ac:dyDescent="0.45">
      <c r="C62" s="24" t="s">
        <v>180</v>
      </c>
      <c r="D62" s="55">
        <v>20000</v>
      </c>
      <c r="E62" s="56"/>
      <c r="F62" s="30" t="s">
        <v>148</v>
      </c>
      <c r="G62" s="31">
        <f>H45+H49</f>
        <v>100000</v>
      </c>
    </row>
    <row r="63" spans="2:11" s="21" customFormat="1" x14ac:dyDescent="0.45">
      <c r="C63" s="25" t="s">
        <v>149</v>
      </c>
      <c r="D63" s="57">
        <f>D61+D62</f>
        <v>200000</v>
      </c>
      <c r="E63" s="44"/>
      <c r="F63" s="25" t="s">
        <v>149</v>
      </c>
      <c r="G63" s="31">
        <f>G61+G62</f>
        <v>200000</v>
      </c>
    </row>
    <row r="64" spans="2:11" s="21" customFormat="1" x14ac:dyDescent="0.45">
      <c r="C64" s="64" t="s">
        <v>192</v>
      </c>
      <c r="D64" s="34"/>
      <c r="E64" s="35"/>
      <c r="F64" s="33"/>
      <c r="G64" s="34"/>
    </row>
    <row r="65" spans="1:8" ht="20.25" customHeight="1" x14ac:dyDescent="0.45">
      <c r="G65" s="17"/>
      <c r="H65" s="18"/>
    </row>
    <row r="66" spans="1:8" x14ac:dyDescent="0.45">
      <c r="A66" s="21"/>
      <c r="B66" s="22" t="s">
        <v>182</v>
      </c>
      <c r="C66" s="21"/>
      <c r="D66" s="21"/>
      <c r="E66" s="21"/>
      <c r="F66" s="21"/>
      <c r="G66" s="21"/>
      <c r="H66" s="21"/>
    </row>
    <row r="67" spans="1:8" x14ac:dyDescent="0.45">
      <c r="A67" s="21"/>
      <c r="B67" s="21" t="s">
        <v>183</v>
      </c>
      <c r="C67" s="21"/>
      <c r="D67" s="21"/>
      <c r="E67" s="21"/>
      <c r="F67" s="21"/>
      <c r="G67" s="21"/>
      <c r="H67" s="21"/>
    </row>
    <row r="68" spans="1:8" x14ac:dyDescent="0.45">
      <c r="A68" s="21"/>
      <c r="B68" s="65" t="s">
        <v>184</v>
      </c>
      <c r="C68" s="21"/>
      <c r="D68" s="21"/>
      <c r="E68" s="21"/>
      <c r="F68" s="21"/>
      <c r="G68" s="21"/>
      <c r="H68" s="21"/>
    </row>
    <row r="69" spans="1:8" ht="16.2" x14ac:dyDescent="0.2">
      <c r="A69" s="21"/>
      <c r="B69" s="66"/>
      <c r="C69" s="67" t="s">
        <v>188</v>
      </c>
      <c r="D69" s="67"/>
      <c r="E69" s="67"/>
      <c r="F69" s="67"/>
      <c r="G69" s="67"/>
      <c r="H69" s="67"/>
    </row>
    <row r="70" spans="1:8" ht="16.2" x14ac:dyDescent="0.45">
      <c r="A70" s="21"/>
      <c r="B70" s="68"/>
      <c r="C70" s="69" t="s">
        <v>189</v>
      </c>
      <c r="D70" s="69"/>
      <c r="E70" s="69"/>
      <c r="F70" s="69"/>
      <c r="G70" s="69"/>
      <c r="H70" s="69"/>
    </row>
    <row r="71" spans="1:8" x14ac:dyDescent="0.45">
      <c r="A71" s="21"/>
      <c r="B71" s="21"/>
      <c r="C71" s="21" t="s">
        <v>186</v>
      </c>
      <c r="D71" s="21"/>
      <c r="E71" s="21"/>
      <c r="F71" s="21"/>
      <c r="G71" s="70"/>
      <c r="H71" s="70"/>
    </row>
    <row r="72" spans="1:8" x14ac:dyDescent="0.45">
      <c r="C72" s="23" t="s">
        <v>187</v>
      </c>
    </row>
    <row r="73" spans="1:8" ht="16.2" x14ac:dyDescent="0.45">
      <c r="A73" s="21"/>
      <c r="B73" s="71"/>
      <c r="C73" s="69" t="s">
        <v>185</v>
      </c>
      <c r="D73" s="69"/>
      <c r="E73" s="69"/>
      <c r="F73" s="69"/>
      <c r="G73" s="69"/>
      <c r="H73" s="69"/>
    </row>
    <row r="74" spans="1:8" ht="12.6" customHeight="1" x14ac:dyDescent="0.45"/>
  </sheetData>
  <mergeCells count="51">
    <mergeCell ref="C69:H69"/>
    <mergeCell ref="C70:H70"/>
    <mergeCell ref="C73:H73"/>
    <mergeCell ref="C60:E60"/>
    <mergeCell ref="F60:G60"/>
    <mergeCell ref="D61:E61"/>
    <mergeCell ref="D62:E62"/>
    <mergeCell ref="D63:E63"/>
    <mergeCell ref="B1:F1"/>
    <mergeCell ref="A5:A17"/>
    <mergeCell ref="B5:B9"/>
    <mergeCell ref="C5:D5"/>
    <mergeCell ref="E5:H5"/>
    <mergeCell ref="C6:D6"/>
    <mergeCell ref="E6:H6"/>
    <mergeCell ref="C7:D7"/>
    <mergeCell ref="E7:H7"/>
    <mergeCell ref="C8:D8"/>
    <mergeCell ref="E8:H8"/>
    <mergeCell ref="C9:D9"/>
    <mergeCell ref="E9:H9"/>
    <mergeCell ref="B10:B11"/>
    <mergeCell ref="C10:D10"/>
    <mergeCell ref="E10:H10"/>
    <mergeCell ref="C11:D11"/>
    <mergeCell ref="B2:H2"/>
    <mergeCell ref="C31:H32"/>
    <mergeCell ref="B4:H4"/>
    <mergeCell ref="E11:H11"/>
    <mergeCell ref="B13:D13"/>
    <mergeCell ref="E13:H13"/>
    <mergeCell ref="B14:D15"/>
    <mergeCell ref="F15:H15"/>
    <mergeCell ref="B16:D16"/>
    <mergeCell ref="E16:F16"/>
    <mergeCell ref="B17:D17"/>
    <mergeCell ref="E17:H17"/>
    <mergeCell ref="B18:H18"/>
    <mergeCell ref="B12:D12"/>
    <mergeCell ref="E12:H12"/>
    <mergeCell ref="C54:E54"/>
    <mergeCell ref="C57:E57"/>
    <mergeCell ref="D34:G34"/>
    <mergeCell ref="B41:G41"/>
    <mergeCell ref="B35:C40"/>
    <mergeCell ref="D35:G35"/>
    <mergeCell ref="D36:G36"/>
    <mergeCell ref="D37:G37"/>
    <mergeCell ref="D38:G38"/>
    <mergeCell ref="D39:G39"/>
    <mergeCell ref="D40:G40"/>
  </mergeCells>
  <phoneticPr fontId="2"/>
  <printOptions horizontalCentered="1"/>
  <pageMargins left="0.25" right="0.25" top="0.75" bottom="0.75" header="0.3" footer="0.3"/>
  <pageSetup paperSize="9" scale="5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24</xdr:row>
                    <xdr:rowOff>99060</xdr:rowOff>
                  </from>
                  <to>
                    <xdr:col>1</xdr:col>
                    <xdr:colOff>495300</xdr:colOff>
                    <xdr:row>26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1</xdr:col>
                    <xdr:colOff>274320</xdr:colOff>
                    <xdr:row>29</xdr:row>
                    <xdr:rowOff>83820</xdr:rowOff>
                  </from>
                  <to>
                    <xdr:col>1</xdr:col>
                    <xdr:colOff>502920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1</xdr:col>
                    <xdr:colOff>274320</xdr:colOff>
                    <xdr:row>41</xdr:row>
                    <xdr:rowOff>99060</xdr:rowOff>
                  </from>
                  <to>
                    <xdr:col>1</xdr:col>
                    <xdr:colOff>502920</xdr:colOff>
                    <xdr:row>43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Check Box 4">
              <controlPr defaultSize="0" autoFill="0" autoLine="0" autoPict="0">
                <anchor moveWithCells="1">
                  <from>
                    <xdr:col>1</xdr:col>
                    <xdr:colOff>289560</xdr:colOff>
                    <xdr:row>45</xdr:row>
                    <xdr:rowOff>160020</xdr:rowOff>
                  </from>
                  <to>
                    <xdr:col>1</xdr:col>
                    <xdr:colOff>518160</xdr:colOff>
                    <xdr:row>47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8" name="Check Box 5">
              <controlPr defaultSize="0" autoFill="0" autoLine="0" autoPict="0">
                <anchor moveWithCells="1">
                  <from>
                    <xdr:col>1</xdr:col>
                    <xdr:colOff>266700</xdr:colOff>
                    <xdr:row>24</xdr:row>
                    <xdr:rowOff>99060</xdr:rowOff>
                  </from>
                  <to>
                    <xdr:col>1</xdr:col>
                    <xdr:colOff>495300</xdr:colOff>
                    <xdr:row>26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9" name="Check Box 6">
              <controlPr defaultSize="0" autoFill="0" autoLine="0" autoPict="0">
                <anchor moveWithCells="1">
                  <from>
                    <xdr:col>1</xdr:col>
                    <xdr:colOff>274320</xdr:colOff>
                    <xdr:row>29</xdr:row>
                    <xdr:rowOff>83820</xdr:rowOff>
                  </from>
                  <to>
                    <xdr:col>1</xdr:col>
                    <xdr:colOff>518160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10" name="Check Box 7">
              <controlPr defaultSize="0" autoFill="0" autoLine="0" autoPict="0">
                <anchor moveWithCells="1">
                  <from>
                    <xdr:col>1</xdr:col>
                    <xdr:colOff>274320</xdr:colOff>
                    <xdr:row>41</xdr:row>
                    <xdr:rowOff>99060</xdr:rowOff>
                  </from>
                  <to>
                    <xdr:col>1</xdr:col>
                    <xdr:colOff>518160</xdr:colOff>
                    <xdr:row>43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1" name="Check Box 8">
              <controlPr defaultSize="0" autoFill="0" autoLine="0" autoPict="0">
                <anchor moveWithCells="1">
                  <from>
                    <xdr:col>1</xdr:col>
                    <xdr:colOff>289560</xdr:colOff>
                    <xdr:row>45</xdr:row>
                    <xdr:rowOff>160020</xdr:rowOff>
                  </from>
                  <to>
                    <xdr:col>1</xdr:col>
                    <xdr:colOff>518160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2" name="Check Box 9">
              <controlPr defaultSize="0" autoFill="0" autoLine="0" autoPict="0">
                <anchor moveWithCells="1">
                  <from>
                    <xdr:col>1</xdr:col>
                    <xdr:colOff>266700</xdr:colOff>
                    <xdr:row>24</xdr:row>
                    <xdr:rowOff>99060</xdr:rowOff>
                  </from>
                  <to>
                    <xdr:col>1</xdr:col>
                    <xdr:colOff>495300</xdr:colOff>
                    <xdr:row>26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3" name="Check Box 10">
              <controlPr defaultSize="0" autoFill="0" autoLine="0" autoPict="0">
                <anchor moveWithCells="1">
                  <from>
                    <xdr:col>1</xdr:col>
                    <xdr:colOff>274320</xdr:colOff>
                    <xdr:row>29</xdr:row>
                    <xdr:rowOff>83820</xdr:rowOff>
                  </from>
                  <to>
                    <xdr:col>1</xdr:col>
                    <xdr:colOff>518160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14" name="Check Box 11">
              <controlPr defaultSize="0" autoFill="0" autoLine="0" autoPict="0">
                <anchor moveWithCells="1">
                  <from>
                    <xdr:col>1</xdr:col>
                    <xdr:colOff>274320</xdr:colOff>
                    <xdr:row>41</xdr:row>
                    <xdr:rowOff>99060</xdr:rowOff>
                  </from>
                  <to>
                    <xdr:col>1</xdr:col>
                    <xdr:colOff>518160</xdr:colOff>
                    <xdr:row>43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15" name="Check Box 12">
              <controlPr defaultSize="0" autoFill="0" autoLine="0" autoPict="0">
                <anchor moveWithCells="1">
                  <from>
                    <xdr:col>1</xdr:col>
                    <xdr:colOff>289560</xdr:colOff>
                    <xdr:row>45</xdr:row>
                    <xdr:rowOff>160020</xdr:rowOff>
                  </from>
                  <to>
                    <xdr:col>1</xdr:col>
                    <xdr:colOff>518160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16" name="Check Box 13">
              <controlPr defaultSize="0" autoFill="0" autoLine="0" autoPict="0">
                <anchor moveWithCells="1">
                  <from>
                    <xdr:col>1</xdr:col>
                    <xdr:colOff>480060</xdr:colOff>
                    <xdr:row>67</xdr:row>
                    <xdr:rowOff>175260</xdr:rowOff>
                  </from>
                  <to>
                    <xdr:col>2</xdr:col>
                    <xdr:colOff>0</xdr:colOff>
                    <xdr:row>69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r:id="rId17" name="Check Box 14">
              <controlPr defaultSize="0" autoFill="0" autoLine="0" autoPict="0">
                <anchor moveWithCells="1">
                  <from>
                    <xdr:col>1</xdr:col>
                    <xdr:colOff>480060</xdr:colOff>
                    <xdr:row>68</xdr:row>
                    <xdr:rowOff>160020</xdr:rowOff>
                  </from>
                  <to>
                    <xdr:col>2</xdr:col>
                    <xdr:colOff>22860</xdr:colOff>
                    <xdr:row>70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r:id="rId18" name="Check Box 15">
              <controlPr defaultSize="0" autoFill="0" autoLine="0" autoPict="0">
                <anchor moveWithCells="1">
                  <from>
                    <xdr:col>1</xdr:col>
                    <xdr:colOff>487680</xdr:colOff>
                    <xdr:row>71</xdr:row>
                    <xdr:rowOff>144780</xdr:rowOff>
                  </from>
                  <to>
                    <xdr:col>2</xdr:col>
                    <xdr:colOff>38100</xdr:colOff>
                    <xdr:row>73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9" name="Check Box 16">
              <controlPr defaultSize="0" autoFill="0" autoLine="0" autoPict="0">
                <anchor moveWithCells="1">
                  <from>
                    <xdr:col>1</xdr:col>
                    <xdr:colOff>495300</xdr:colOff>
                    <xdr:row>69</xdr:row>
                    <xdr:rowOff>160020</xdr:rowOff>
                  </from>
                  <to>
                    <xdr:col>2</xdr:col>
                    <xdr:colOff>60960</xdr:colOff>
                    <xdr:row>71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E956E1E9-14D7-46C9-94D9-245189C40EE0}">
          <x14:formula1>
            <xm:f>リスト!$E$2:$E$8</xm:f>
          </x14:formula1>
          <xm:sqref>D35:G40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EB11-0462-40DF-97DF-428FC5D9B6ED}">
  <dimension ref="A1:F48"/>
  <sheetViews>
    <sheetView workbookViewId="0">
      <selection activeCell="E8" sqref="E8"/>
    </sheetView>
  </sheetViews>
  <sheetFormatPr defaultColWidth="9" defaultRowHeight="18" x14ac:dyDescent="0.45"/>
  <cols>
    <col min="1" max="6" width="28" style="3" customWidth="1"/>
    <col min="7" max="16384" width="9" style="3"/>
  </cols>
  <sheetData>
    <row r="1" spans="1:6" ht="36" x14ac:dyDescent="0.45">
      <c r="A1" s="3" t="s">
        <v>2</v>
      </c>
      <c r="B1" s="3" t="s">
        <v>3</v>
      </c>
      <c r="C1" s="3" t="s">
        <v>4</v>
      </c>
      <c r="D1" s="3" t="s">
        <v>5</v>
      </c>
      <c r="E1" s="3" t="s">
        <v>6</v>
      </c>
      <c r="F1" s="3" t="s">
        <v>7</v>
      </c>
    </row>
    <row r="2" spans="1:6" ht="36" x14ac:dyDescent="0.45">
      <c r="A2" s="3" t="s">
        <v>8</v>
      </c>
      <c r="B2" s="3" t="s">
        <v>9</v>
      </c>
      <c r="C2" s="3" t="s">
        <v>10</v>
      </c>
      <c r="D2" s="4" t="s">
        <v>11</v>
      </c>
      <c r="E2" s="3" t="s">
        <v>12</v>
      </c>
      <c r="F2" s="3" t="s">
        <v>13</v>
      </c>
    </row>
    <row r="3" spans="1:6" x14ac:dyDescent="0.45">
      <c r="A3" s="3" t="s">
        <v>14</v>
      </c>
      <c r="B3" s="3" t="s">
        <v>15</v>
      </c>
      <c r="C3" s="3" t="s">
        <v>16</v>
      </c>
      <c r="D3" s="3" t="s">
        <v>17</v>
      </c>
      <c r="E3" s="3" t="s">
        <v>18</v>
      </c>
    </row>
    <row r="4" spans="1:6" x14ac:dyDescent="0.45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</row>
    <row r="5" spans="1:6" x14ac:dyDescent="0.45">
      <c r="A5" s="3" t="s">
        <v>24</v>
      </c>
      <c r="B5" s="3" t="s">
        <v>25</v>
      </c>
      <c r="C5" s="3" t="s">
        <v>26</v>
      </c>
      <c r="D5" s="3" t="s">
        <v>27</v>
      </c>
      <c r="E5" s="3" t="s">
        <v>28</v>
      </c>
    </row>
    <row r="6" spans="1:6" x14ac:dyDescent="0.45">
      <c r="A6" s="3" t="s">
        <v>29</v>
      </c>
      <c r="B6" s="3" t="s">
        <v>30</v>
      </c>
      <c r="C6" s="3" t="s">
        <v>31</v>
      </c>
      <c r="D6" s="3" t="s">
        <v>32</v>
      </c>
      <c r="E6" s="3" t="s">
        <v>33</v>
      </c>
    </row>
    <row r="7" spans="1:6" ht="36" x14ac:dyDescent="0.45">
      <c r="A7" s="3" t="s">
        <v>34</v>
      </c>
      <c r="B7" s="3" t="s">
        <v>35</v>
      </c>
      <c r="C7" s="3" t="s">
        <v>36</v>
      </c>
      <c r="D7" s="3" t="s">
        <v>37</v>
      </c>
      <c r="E7" s="3" t="s">
        <v>38</v>
      </c>
    </row>
    <row r="8" spans="1:6" x14ac:dyDescent="0.45">
      <c r="B8" s="3" t="s">
        <v>39</v>
      </c>
      <c r="C8" s="3" t="s">
        <v>40</v>
      </c>
      <c r="D8" s="3" t="s">
        <v>41</v>
      </c>
    </row>
    <row r="9" spans="1:6" x14ac:dyDescent="0.45">
      <c r="B9" s="3" t="s">
        <v>42</v>
      </c>
      <c r="C9" s="3" t="s">
        <v>43</v>
      </c>
      <c r="D9" s="3" t="s">
        <v>44</v>
      </c>
    </row>
    <row r="10" spans="1:6" x14ac:dyDescent="0.45">
      <c r="B10" s="3" t="s">
        <v>45</v>
      </c>
      <c r="C10" s="3" t="s">
        <v>46</v>
      </c>
      <c r="D10" s="3" t="s">
        <v>47</v>
      </c>
    </row>
    <row r="11" spans="1:6" x14ac:dyDescent="0.45">
      <c r="B11" s="3" t="s">
        <v>48</v>
      </c>
      <c r="C11" s="3" t="s">
        <v>49</v>
      </c>
      <c r="D11" s="3" t="s">
        <v>50</v>
      </c>
    </row>
    <row r="12" spans="1:6" x14ac:dyDescent="0.45">
      <c r="B12" s="3" t="s">
        <v>51</v>
      </c>
      <c r="C12" s="3" t="s">
        <v>52</v>
      </c>
      <c r="D12" s="3" t="s">
        <v>53</v>
      </c>
    </row>
    <row r="13" spans="1:6" x14ac:dyDescent="0.45">
      <c r="B13" s="3" t="s">
        <v>54</v>
      </c>
      <c r="C13" s="3" t="s">
        <v>55</v>
      </c>
      <c r="D13" s="3" t="s">
        <v>56</v>
      </c>
    </row>
    <row r="14" spans="1:6" x14ac:dyDescent="0.45">
      <c r="B14" s="3" t="s">
        <v>57</v>
      </c>
      <c r="C14" s="3" t="s">
        <v>58</v>
      </c>
      <c r="D14" s="3" t="s">
        <v>59</v>
      </c>
    </row>
    <row r="15" spans="1:6" x14ac:dyDescent="0.45">
      <c r="B15" s="3" t="s">
        <v>60</v>
      </c>
      <c r="C15" s="3" t="s">
        <v>61</v>
      </c>
      <c r="D15" s="3" t="s">
        <v>62</v>
      </c>
    </row>
    <row r="16" spans="1:6" x14ac:dyDescent="0.45">
      <c r="B16" s="3" t="s">
        <v>63</v>
      </c>
      <c r="C16" s="3" t="s">
        <v>64</v>
      </c>
      <c r="D16" s="3" t="s">
        <v>65</v>
      </c>
    </row>
    <row r="17" spans="2:4" ht="54" x14ac:dyDescent="0.45">
      <c r="B17" s="3" t="s">
        <v>66</v>
      </c>
      <c r="C17" s="3" t="s">
        <v>67</v>
      </c>
      <c r="D17" s="3" t="s">
        <v>68</v>
      </c>
    </row>
    <row r="18" spans="2:4" x14ac:dyDescent="0.45">
      <c r="B18" s="3" t="s">
        <v>69</v>
      </c>
      <c r="C18" s="3" t="s">
        <v>70</v>
      </c>
      <c r="D18" s="3" t="s">
        <v>71</v>
      </c>
    </row>
    <row r="19" spans="2:4" x14ac:dyDescent="0.45">
      <c r="B19" s="3" t="s">
        <v>72</v>
      </c>
      <c r="C19" s="3" t="s">
        <v>73</v>
      </c>
      <c r="D19" s="3" t="s">
        <v>74</v>
      </c>
    </row>
    <row r="20" spans="2:4" x14ac:dyDescent="0.45">
      <c r="B20" s="3" t="s">
        <v>75</v>
      </c>
      <c r="C20" s="3" t="s">
        <v>76</v>
      </c>
      <c r="D20" s="3" t="s">
        <v>77</v>
      </c>
    </row>
    <row r="21" spans="2:4" x14ac:dyDescent="0.45">
      <c r="B21" s="3" t="s">
        <v>78</v>
      </c>
      <c r="C21" s="3" t="s">
        <v>79</v>
      </c>
      <c r="D21" s="3" t="s">
        <v>80</v>
      </c>
    </row>
    <row r="22" spans="2:4" x14ac:dyDescent="0.45">
      <c r="B22" s="3" t="s">
        <v>81</v>
      </c>
      <c r="C22" s="3" t="s">
        <v>82</v>
      </c>
      <c r="D22" s="3" t="s">
        <v>83</v>
      </c>
    </row>
    <row r="23" spans="2:4" x14ac:dyDescent="0.45">
      <c r="B23" s="3" t="s">
        <v>84</v>
      </c>
      <c r="C23" s="3" t="s">
        <v>85</v>
      </c>
      <c r="D23" s="3" t="s">
        <v>86</v>
      </c>
    </row>
    <row r="24" spans="2:4" x14ac:dyDescent="0.45">
      <c r="B24" s="3" t="s">
        <v>87</v>
      </c>
      <c r="C24" s="3" t="s">
        <v>88</v>
      </c>
      <c r="D24" s="3" t="s">
        <v>89</v>
      </c>
    </row>
    <row r="25" spans="2:4" ht="36" x14ac:dyDescent="0.45">
      <c r="B25" s="3" t="s">
        <v>90</v>
      </c>
      <c r="C25" s="3" t="s">
        <v>91</v>
      </c>
      <c r="D25" s="3" t="s">
        <v>92</v>
      </c>
    </row>
    <row r="26" spans="2:4" x14ac:dyDescent="0.45">
      <c r="B26" s="3" t="s">
        <v>93</v>
      </c>
      <c r="C26" s="3" t="s">
        <v>94</v>
      </c>
    </row>
    <row r="27" spans="2:4" x14ac:dyDescent="0.45">
      <c r="B27" s="3" t="s">
        <v>95</v>
      </c>
      <c r="C27" s="3" t="s">
        <v>96</v>
      </c>
    </row>
    <row r="28" spans="2:4" x14ac:dyDescent="0.45">
      <c r="B28" s="3" t="s">
        <v>97</v>
      </c>
      <c r="C28" s="3" t="s">
        <v>98</v>
      </c>
    </row>
    <row r="29" spans="2:4" x14ac:dyDescent="0.45">
      <c r="B29" s="3" t="s">
        <v>99</v>
      </c>
      <c r="C29" s="3" t="s">
        <v>100</v>
      </c>
    </row>
    <row r="30" spans="2:4" ht="36" x14ac:dyDescent="0.45">
      <c r="B30" s="3" t="s">
        <v>101</v>
      </c>
      <c r="C30" s="3" t="s">
        <v>102</v>
      </c>
    </row>
    <row r="31" spans="2:4" x14ac:dyDescent="0.45">
      <c r="B31" s="3" t="s">
        <v>103</v>
      </c>
    </row>
    <row r="32" spans="2:4" x14ac:dyDescent="0.45">
      <c r="B32" s="3" t="s">
        <v>104</v>
      </c>
    </row>
    <row r="33" spans="2:2" x14ac:dyDescent="0.45">
      <c r="B33" s="3" t="s">
        <v>105</v>
      </c>
    </row>
    <row r="34" spans="2:2" x14ac:dyDescent="0.45">
      <c r="B34" s="3" t="s">
        <v>106</v>
      </c>
    </row>
    <row r="35" spans="2:2" x14ac:dyDescent="0.45">
      <c r="B35" s="3" t="s">
        <v>107</v>
      </c>
    </row>
    <row r="36" spans="2:2" x14ac:dyDescent="0.45">
      <c r="B36" s="3" t="s">
        <v>108</v>
      </c>
    </row>
    <row r="37" spans="2:2" x14ac:dyDescent="0.45">
      <c r="B37" s="3" t="s">
        <v>109</v>
      </c>
    </row>
    <row r="38" spans="2:2" x14ac:dyDescent="0.45">
      <c r="B38" s="3" t="s">
        <v>110</v>
      </c>
    </row>
    <row r="39" spans="2:2" x14ac:dyDescent="0.45">
      <c r="B39" s="3" t="s">
        <v>111</v>
      </c>
    </row>
    <row r="40" spans="2:2" x14ac:dyDescent="0.45">
      <c r="B40" s="3" t="s">
        <v>112</v>
      </c>
    </row>
    <row r="41" spans="2:2" x14ac:dyDescent="0.45">
      <c r="B41" s="3" t="s">
        <v>113</v>
      </c>
    </row>
    <row r="42" spans="2:2" x14ac:dyDescent="0.45">
      <c r="B42" s="3" t="s">
        <v>114</v>
      </c>
    </row>
    <row r="43" spans="2:2" x14ac:dyDescent="0.45">
      <c r="B43" s="3" t="s">
        <v>115</v>
      </c>
    </row>
    <row r="44" spans="2:2" x14ac:dyDescent="0.45">
      <c r="B44" s="3" t="s">
        <v>116</v>
      </c>
    </row>
    <row r="45" spans="2:2" x14ac:dyDescent="0.45">
      <c r="B45" s="3" t="s">
        <v>117</v>
      </c>
    </row>
    <row r="46" spans="2:2" x14ac:dyDescent="0.45">
      <c r="B46" s="3" t="s">
        <v>118</v>
      </c>
    </row>
    <row r="47" spans="2:2" x14ac:dyDescent="0.45">
      <c r="B47" s="3" t="s">
        <v>119</v>
      </c>
    </row>
    <row r="48" spans="2:2" x14ac:dyDescent="0.45">
      <c r="B48" s="3" t="s">
        <v>120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2360E7-5E82-4777-8676-5B4213740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06A746-FAAD-4605-9272-7A3ABAB9DB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8221F1-C5B4-4549-89E9-D39B502E82F4}">
  <ds:schemaRefs>
    <ds:schemaRef ds:uri="http://schemas.microsoft.com/office/2006/metadata/properties"/>
    <ds:schemaRef ds:uri="9500c7e0-a8b4-4cc7-a7aa-d9d65591dd5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85e6e18b-26c1-4122-9e79-e6c53ac26d5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報告書（病院・有床診）</vt:lpstr>
      <vt:lpstr>別紙（病院・有床診）</vt:lpstr>
      <vt:lpstr>報告書（診療所・訪問看護事業者）</vt:lpstr>
      <vt:lpstr>別紙（無床診療所・訪問看護事業者）</vt:lpstr>
      <vt:lpstr>記載例（病院・有床診）</vt:lpstr>
      <vt:lpstr>記載例（診療所・訪問看護事業者）</vt:lpstr>
      <vt:lpstr>リスト</vt:lpstr>
      <vt:lpstr>'記載例（診療所・訪問看護事業者）'!Print_Area</vt:lpstr>
      <vt:lpstr>'記載例（病院・有床診）'!Print_Area</vt:lpstr>
      <vt:lpstr>'別紙（病院・有床診）'!Print_Area</vt:lpstr>
      <vt:lpstr>'別紙（無床診療所・訪問看護事業者）'!Print_Area</vt:lpstr>
      <vt:lpstr>'報告書（診療所・訪問看護事業者）'!Print_Area</vt:lpstr>
      <vt:lpstr>'報告書（病院・有床診）'!Print_Area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下田 大道(shimoda-hiromichi)</dc:creator>
  <cp:lastModifiedBy>嶋本　岳文</cp:lastModifiedBy>
  <cp:lastPrinted>2025-07-30T07:38:36Z</cp:lastPrinted>
  <dcterms:created xsi:type="dcterms:W3CDTF">2025-01-09T05:11:58Z</dcterms:created>
  <dcterms:modified xsi:type="dcterms:W3CDTF">2025-07-30T07:42:26Z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0x0101000351667D72F15440B137FECB9C7CB151</vt:lpwstr>
  </property>
  <property fmtid="{D5CDD505-2E9C-101B-9397-08002B2CF9AE}" pid="3" name="MediaServiceImageTags">
    <vt:lpwstr/>
  </property>
</Properties>
</file>