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15" yWindow="15" windowWidth="11625" windowHeight="7485"/>
  </bookViews>
  <sheets>
    <sheet name="28年度" sheetId="16" r:id="rId1"/>
    <sheet name="27年度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2">'16年度'!$A$1:$G$19</definedName>
    <definedName name="_xlnm.Print_Area" localSheetId="9">'19年度'!$A$1:$G$19</definedName>
    <definedName name="_xlnm.Print_Area" localSheetId="8">'20年度'!$A$1:$G$19</definedName>
    <definedName name="_xlnm.Print_Area" localSheetId="7">'21年度'!$A$1:$G$19</definedName>
    <definedName name="_xlnm.Print_Area" localSheetId="6">'22年度'!$A$1:$G$19</definedName>
    <definedName name="_xlnm.Print_Area" localSheetId="5">'23年度'!$A$1:$G$19</definedName>
    <definedName name="_xlnm.Print_Area" localSheetId="4">'24年度'!$A$1:$G$19</definedName>
    <definedName name="_xlnm.Print_Area" localSheetId="3">'25年度'!$A$1:$G$19</definedName>
    <definedName name="_xlnm.Print_Area" localSheetId="2">'26年度'!$A$1:$G$19</definedName>
    <definedName name="_xlnm.Print_Area" localSheetId="1">'27年度'!$A$1:$G$19</definedName>
    <definedName name="_xlnm.Print_Area" localSheetId="0">'28年度'!$A$1:$G$19</definedName>
  </definedNames>
  <calcPr calcId="145621"/>
</workbook>
</file>

<file path=xl/calcChain.xml><?xml version="1.0" encoding="utf-8"?>
<calcChain xmlns="http://schemas.openxmlformats.org/spreadsheetml/2006/main">
  <c r="B9" i="15" l="1"/>
  <c r="B11" i="15"/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<sst xmlns="http://schemas.openxmlformats.org/spreadsheetml/2006/main" count="431" uniqueCount="85">
  <si>
    <t>注</t>
    <rPh sb="0" eb="1">
      <t>チュウ</t>
    </rPh>
    <phoneticPr fontId="3"/>
  </si>
  <si>
    <t>資料</t>
    <rPh sb="0" eb="2">
      <t>シリョウ</t>
    </rPh>
    <phoneticPr fontId="3"/>
  </si>
  <si>
    <t>登録頭数</t>
    <rPh sb="0" eb="2">
      <t>トウロク</t>
    </rPh>
    <rPh sb="2" eb="4">
      <t>トウスウ</t>
    </rPh>
    <phoneticPr fontId="5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</si>
  <si>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5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</si>
  <si>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5"/>
  </si>
  <si>
    <t>平成11年度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</si>
  <si>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</si>
  <si>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</si>
  <si>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</si>
  <si>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</si>
  <si>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</si>
  <si>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</si>
  <si>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</si>
  <si>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</si>
  <si>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</si>
  <si>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</si>
  <si>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</si>
  <si>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</si>
  <si>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</si>
  <si>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</si>
  <si>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</si>
  <si>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</si>
  <si>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保健所の
注射実施</t>
    <rPh sb="0" eb="3">
      <t>ホケンジョ</t>
    </rPh>
    <rPh sb="5" eb="7">
      <t>チュウシャ</t>
    </rPh>
    <rPh sb="7" eb="9">
      <t>ジッシ</t>
    </rPh>
    <phoneticPr fontId="5"/>
  </si>
  <si>
    <t>その他の
注射実施</t>
    <rPh sb="2" eb="3">
      <t>タ</t>
    </rPh>
    <rPh sb="5" eb="7">
      <t>チュウシャ</t>
    </rPh>
    <rPh sb="7" eb="9">
      <t>ジッシ</t>
    </rPh>
    <phoneticPr fontId="5"/>
  </si>
  <si>
    <t>抑　留</t>
    <rPh sb="0" eb="1">
      <t>オオキ</t>
    </rPh>
    <rPh sb="2" eb="3">
      <t>ドメ</t>
    </rPh>
    <phoneticPr fontId="5"/>
  </si>
  <si>
    <t>返　還</t>
    <rPh sb="0" eb="1">
      <t>ヘン</t>
    </rPh>
    <rPh sb="2" eb="3">
      <t>カン</t>
    </rPh>
    <phoneticPr fontId="5"/>
  </si>
  <si>
    <t>総　数</t>
    <rPh sb="0" eb="1">
      <t>フサ</t>
    </rPh>
    <rPh sb="2" eb="3">
      <t>カズ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</si>
  <si>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</si>
  <si>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</si>
  <si>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</si>
  <si>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-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</si>
  <si>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</si>
  <si>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</si>
  <si>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</si>
  <si>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</si>
  <si>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総数</t>
    <rPh sb="0" eb="2">
      <t>ソウスウ</t>
    </rPh>
    <phoneticPr fontId="5"/>
  </si>
  <si>
    <t>保健所の注射実施</t>
    <rPh sb="0" eb="3">
      <t>ホケンジョ</t>
    </rPh>
    <rPh sb="4" eb="6">
      <t>チュウシャ</t>
    </rPh>
    <rPh sb="6" eb="8">
      <t>ジッシ</t>
    </rPh>
    <phoneticPr fontId="5"/>
  </si>
  <si>
    <t>その他の注射実施</t>
    <rPh sb="2" eb="3">
      <t>タ</t>
    </rPh>
    <rPh sb="4" eb="6">
      <t>チュウシャ</t>
    </rPh>
    <rPh sb="6" eb="8">
      <t>ジッシ</t>
    </rPh>
    <phoneticPr fontId="5"/>
  </si>
  <si>
    <t>抑留</t>
    <rPh sb="0" eb="2">
      <t>ヨクリュウ</t>
    </rPh>
    <phoneticPr fontId="5"/>
  </si>
  <si>
    <t>返還</t>
    <rPh sb="0" eb="2">
      <t>ヘンカン</t>
    </rPh>
    <phoneticPr fontId="5"/>
  </si>
  <si>
    <t>平成14年度</t>
    <rPh sb="0" eb="2">
      <t>ヘイセイ</t>
    </rPh>
    <rPh sb="4" eb="6">
      <t>ネンド</t>
    </rPh>
    <phoneticPr fontId="5"/>
  </si>
  <si>
    <t>ー</t>
    <phoneticPr fontId="5"/>
  </si>
  <si>
    <t>乙   訓</t>
    <rPh sb="0" eb="1">
      <t>オツ</t>
    </rPh>
    <rPh sb="4" eb="5">
      <t>クン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</si>
  <si>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</si>
  <si>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1">
      <t>ヤマ</t>
    </rPh>
    <rPh sb="1" eb="3">
      <t>ジョウナン</t>
    </rPh>
    <phoneticPr fontId="5"/>
  </si>
  <si>
    <t>南   丹</t>
    <rPh sb="0" eb="1">
      <t>ミナミ</t>
    </rPh>
    <rPh sb="4" eb="5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</si>
  <si>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</si>
  <si>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</si>
  <si>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   後</t>
    <rPh sb="0" eb="1">
      <t>ニ</t>
    </rPh>
    <rPh sb="4" eb="5">
      <t>ゴ</t>
    </rPh>
    <phoneticPr fontId="5"/>
  </si>
  <si>
    <t>京　都　市</t>
    <rPh sb="0" eb="1">
      <t>キョウ</t>
    </rPh>
    <rPh sb="2" eb="3">
      <t>ミヤコ</t>
    </rPh>
    <rPh sb="4" eb="5">
      <t>シ</t>
    </rPh>
    <phoneticPr fontId="5"/>
  </si>
  <si>
    <t>乙　訓</t>
    <rPh sb="0" eb="1">
      <t>オツ</t>
    </rPh>
    <rPh sb="2" eb="3">
      <t>クン</t>
    </rPh>
    <phoneticPr fontId="5"/>
  </si>
  <si>
    <t>平成15年度</t>
    <rPh sb="0" eb="2">
      <t>ヘイセイ</t>
    </rPh>
    <rPh sb="4" eb="6">
      <t>ネンド</t>
    </rPh>
    <phoneticPr fontId="5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</si>
  <si>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</si>
  <si>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（平成１７年度）</t>
    <rPh sb="1" eb="3">
      <t>ヘイセイ</t>
    </rPh>
    <rPh sb="5" eb="7">
      <t>ネンド</t>
    </rPh>
    <phoneticPr fontId="3"/>
  </si>
  <si>
    <t>（平成１８年度）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</si>
  <si>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</si>
  <si>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</si>
  <si>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</si>
  <si>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</si>
  <si>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平成18年度</t>
    <rPh sb="0" eb="2">
      <t>ヘイセイ</t>
    </rPh>
    <rPh sb="4" eb="6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</si>
  <si>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</si>
  <si>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</si>
  <si>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</si>
  <si>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</si>
  <si>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</si>
  <si>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</si>
  <si>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</si>
  <si>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平成７年４月１日に狂犬病予防法が改正され、犬の登録は生涯に１回となっている。</t>
    <phoneticPr fontId="3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</si>
  <si>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</si>
  <si>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</si>
  <si>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</si>
  <si>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</si>
  <si>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</si>
  <si>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</si>
  <si>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</si>
  <si>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… </t>
  </si>
  <si>
    <t xml:space="preserve">… </t>
    <phoneticPr fontId="3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</si>
  <si>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5"/>
  </si>
  <si>
    <t>　　　　×保健所別（狂犬病予防）</t>
    <phoneticPr fontId="5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</si>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</sst>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2" fillId="0" borderId="1" xfId="2" applyFont="1" applyBorder="1"/>
    <xf numFmtId="0" fontId="12" fillId="0" borderId="0" xfId="2" applyFont="1"/>
    <xf numFmtId="0" fontId="12" fillId="0" borderId="0" xfId="2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14" fillId="0" borderId="2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0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0" fillId="0" borderId="2" xfId="2" applyNumberFormat="1" applyBorder="1" applyAlignment="1">
      <alignment horizontal="right"/>
    </xf>
    <xf numFmtId="3" fontId="10" fillId="0" borderId="0" xfId="2" applyNumberFormat="1" applyAlignment="1">
      <alignment horizontal="right"/>
    </xf>
    <xf numFmtId="3" fontId="10" fillId="0" borderId="0" xfId="2" applyNumberFormat="1" applyFill="1" applyBorder="1" applyAlignment="1">
      <alignment horizontal="right"/>
    </xf>
    <xf numFmtId="0" fontId="10" fillId="0" borderId="0" xfId="2" applyBorder="1" applyAlignment="1">
      <alignment horizontal="center" vertical="center"/>
    </xf>
    <xf numFmtId="3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7" xfId="2" applyBorder="1" applyAlignment="1">
      <alignment horizontal="center" vertical="center"/>
    </xf>
    <xf numFmtId="3" fontId="10" fillId="0" borderId="8" xfId="2" applyNumberFormat="1" applyBorder="1" applyAlignment="1">
      <alignment horizontal="right"/>
    </xf>
    <xf numFmtId="3" fontId="10" fillId="0" borderId="7" xfId="2" applyNumberForma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7" xfId="2" applyNumberFormat="1" applyFill="1" applyBorder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distributed" vertical="center"/>
    </xf>
    <xf numFmtId="0" fontId="10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5" fillId="0" borderId="8" xfId="1" applyNumberFormat="1" applyFont="1" applyBorder="1" applyAlignment="1">
      <alignment horizontal="right"/>
    </xf>
    <xf numFmtId="41" fontId="15" fillId="0" borderId="7" xfId="1" applyNumberFormat="1" applyFont="1" applyBorder="1" applyAlignment="1">
      <alignment horizontal="right"/>
    </xf>
    <xf numFmtId="41" fontId="15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19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/>
    </xf>
    <xf numFmtId="41" fontId="4" fillId="0" borderId="7" xfId="1" applyNumberFormat="1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176" fontId="19" fillId="0" borderId="0" xfId="0" applyNumberFormat="1" applyFont="1">
      <alignment vertical="center"/>
    </xf>
    <xf numFmtId="0" fontId="22" fillId="0" borderId="0" xfId="0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1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2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1" fontId="1" fillId="0" borderId="0" xfId="0" applyNumberFormat="1" applyFont="1" applyFill="1">
      <alignment vertical="center"/>
    </xf>
    <xf numFmtId="0" fontId="17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7" fillId="0" borderId="9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8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3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35表　狂犬病予防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3" zoomScaleNormal="100" workbookViewId="0">
      <selection activeCell="L11" sqref="L11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83</v>
      </c>
    </row>
    <row r="4" spans="1:8" ht="18" customHeight="1" thickTop="1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>
      <c r="B6" s="163"/>
      <c r="C6" s="163"/>
      <c r="D6" s="163"/>
      <c r="E6" s="163"/>
      <c r="F6" s="163"/>
      <c r="G6" s="166"/>
    </row>
    <row r="7" spans="1:8">
      <c r="A7" s="107" t="s">
        <v>84</v>
      </c>
      <c r="B7" s="153">
        <v>122022</v>
      </c>
      <c r="C7" s="154">
        <v>80382</v>
      </c>
      <c r="D7" s="153">
        <v>19056</v>
      </c>
      <c r="E7" s="154">
        <v>61326</v>
      </c>
      <c r="F7" s="154">
        <v>222</v>
      </c>
      <c r="G7" s="153">
        <v>74</v>
      </c>
      <c r="H7" s="140"/>
    </row>
    <row r="8" spans="1:8">
      <c r="A8" s="116">
        <v>27</v>
      </c>
      <c r="B8" s="153">
        <v>122168</v>
      </c>
      <c r="C8" s="153">
        <v>81178</v>
      </c>
      <c r="D8" s="153">
        <v>17350</v>
      </c>
      <c r="E8" s="153">
        <v>63828</v>
      </c>
      <c r="F8" s="153">
        <v>239</v>
      </c>
      <c r="G8" s="153">
        <v>85</v>
      </c>
      <c r="H8" s="141"/>
    </row>
    <row r="9" spans="1:8" s="126" customFormat="1">
      <c r="A9" s="131">
        <v>28</v>
      </c>
      <c r="B9" s="155">
        <v>122348</v>
      </c>
      <c r="C9" s="155">
        <v>80285</v>
      </c>
      <c r="D9" s="155">
        <v>16699</v>
      </c>
      <c r="E9" s="155">
        <v>63586</v>
      </c>
      <c r="F9" s="155">
        <v>169</v>
      </c>
      <c r="G9" s="155">
        <v>59</v>
      </c>
      <c r="H9" s="125"/>
    </row>
    <row r="10" spans="1:8">
      <c r="A10" s="134" t="s">
        <v>49</v>
      </c>
      <c r="B10" s="156">
        <v>59898</v>
      </c>
      <c r="C10" s="157">
        <v>40552</v>
      </c>
      <c r="D10" s="157">
        <v>8938</v>
      </c>
      <c r="E10" s="157">
        <v>31614</v>
      </c>
      <c r="F10" s="156">
        <v>82</v>
      </c>
      <c r="G10" s="156">
        <v>29</v>
      </c>
      <c r="H10" s="140"/>
    </row>
    <row r="11" spans="1:8">
      <c r="A11" s="112" t="s">
        <v>7</v>
      </c>
      <c r="B11" s="153">
        <v>62450</v>
      </c>
      <c r="C11" s="153">
        <v>39733</v>
      </c>
      <c r="D11" s="153">
        <v>7761</v>
      </c>
      <c r="E11" s="153">
        <v>31972</v>
      </c>
      <c r="F11" s="153">
        <v>87</v>
      </c>
      <c r="G11" s="153">
        <v>30</v>
      </c>
      <c r="H11" s="140"/>
    </row>
    <row r="12" spans="1:8">
      <c r="A12" s="138" t="s">
        <v>50</v>
      </c>
      <c r="B12" s="153">
        <v>6705</v>
      </c>
      <c r="C12" s="153">
        <v>4596</v>
      </c>
      <c r="D12" s="158">
        <v>524</v>
      </c>
      <c r="E12" s="158">
        <v>4072</v>
      </c>
      <c r="F12" s="156">
        <v>1</v>
      </c>
      <c r="G12" s="96">
        <v>0</v>
      </c>
      <c r="H12" s="140"/>
    </row>
    <row r="13" spans="1:8">
      <c r="A13" s="138" t="s">
        <v>43</v>
      </c>
      <c r="B13" s="153">
        <v>24486</v>
      </c>
      <c r="C13" s="153">
        <v>14787</v>
      </c>
      <c r="D13" s="158">
        <v>2327</v>
      </c>
      <c r="E13" s="153">
        <v>12460</v>
      </c>
      <c r="F13" s="156">
        <v>26</v>
      </c>
      <c r="G13" s="156">
        <v>10</v>
      </c>
      <c r="H13" s="140"/>
    </row>
    <row r="14" spans="1:8">
      <c r="A14" s="138" t="s">
        <v>44</v>
      </c>
      <c r="B14" s="153">
        <v>7498</v>
      </c>
      <c r="C14" s="153">
        <v>4207</v>
      </c>
      <c r="D14" s="158">
        <v>715</v>
      </c>
      <c r="E14" s="153">
        <v>3492</v>
      </c>
      <c r="F14" s="156">
        <v>14</v>
      </c>
      <c r="G14" s="156">
        <v>5</v>
      </c>
      <c r="H14" s="140"/>
    </row>
    <row r="15" spans="1:8">
      <c r="A15" s="138" t="s">
        <v>45</v>
      </c>
      <c r="B15" s="153">
        <v>9896</v>
      </c>
      <c r="C15" s="153">
        <v>5246</v>
      </c>
      <c r="D15" s="153">
        <v>1160</v>
      </c>
      <c r="E15" s="158">
        <v>4086</v>
      </c>
      <c r="F15" s="159">
        <v>14</v>
      </c>
      <c r="G15" s="156">
        <v>2</v>
      </c>
      <c r="H15" s="140"/>
    </row>
    <row r="16" spans="1:8">
      <c r="A16" s="138" t="s">
        <v>46</v>
      </c>
      <c r="B16" s="153">
        <v>4201</v>
      </c>
      <c r="C16" s="153">
        <v>3283</v>
      </c>
      <c r="D16" s="153">
        <v>949</v>
      </c>
      <c r="E16" s="158">
        <v>2334</v>
      </c>
      <c r="F16" s="156">
        <v>11</v>
      </c>
      <c r="G16" s="156">
        <v>7</v>
      </c>
    </row>
    <row r="17" spans="1:8">
      <c r="A17" s="138" t="s">
        <v>47</v>
      </c>
      <c r="B17" s="153">
        <v>5124</v>
      </c>
      <c r="C17" s="159">
        <v>4307</v>
      </c>
      <c r="D17" s="153">
        <v>925</v>
      </c>
      <c r="E17" s="159">
        <v>3382</v>
      </c>
      <c r="F17" s="159">
        <v>14</v>
      </c>
      <c r="G17" s="156">
        <v>3</v>
      </c>
      <c r="H17" s="140"/>
    </row>
    <row r="18" spans="1:8" ht="18" thickBot="1">
      <c r="A18" s="139" t="s">
        <v>48</v>
      </c>
      <c r="B18" s="160">
        <v>4540</v>
      </c>
      <c r="C18" s="160">
        <v>3307</v>
      </c>
      <c r="D18" s="160">
        <v>1161</v>
      </c>
      <c r="E18" s="160">
        <v>2146</v>
      </c>
      <c r="F18" s="161">
        <v>7</v>
      </c>
      <c r="G18" s="161">
        <v>3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13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0" sqref="B10"/>
    </sheetView>
  </sheetViews>
  <sheetFormatPr defaultRowHeight="17.25"/>
  <cols>
    <col min="1" max="1" width="14.3984375" style="87" customWidth="1"/>
    <col min="2" max="7" width="10.19921875" style="87" customWidth="1"/>
    <col min="8" max="16384" width="8.796875" style="8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56</v>
      </c>
    </row>
    <row r="4" spans="1:8" ht="18" customHeight="1" thickTop="1">
      <c r="A4" s="106"/>
      <c r="B4" s="167" t="s">
        <v>2</v>
      </c>
      <c r="C4" s="167" t="s">
        <v>3</v>
      </c>
      <c r="D4" s="167"/>
      <c r="E4" s="167"/>
      <c r="F4" s="167" t="s">
        <v>4</v>
      </c>
      <c r="G4" s="169"/>
    </row>
    <row r="5" spans="1:8" ht="18" customHeight="1">
      <c r="B5" s="168"/>
      <c r="C5" s="168" t="s">
        <v>35</v>
      </c>
      <c r="D5" s="170" t="s">
        <v>36</v>
      </c>
      <c r="E5" s="170" t="s">
        <v>37</v>
      </c>
      <c r="F5" s="168" t="s">
        <v>38</v>
      </c>
      <c r="G5" s="171" t="s">
        <v>39</v>
      </c>
    </row>
    <row r="6" spans="1:8" ht="18" customHeight="1">
      <c r="B6" s="168"/>
      <c r="C6" s="168"/>
      <c r="D6" s="170"/>
      <c r="E6" s="170"/>
      <c r="F6" s="168"/>
      <c r="G6" s="171"/>
    </row>
    <row r="7" spans="1:8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8" thickBot="1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8" thickTop="1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D12" sqref="D12"/>
    </sheetView>
  </sheetViews>
  <sheetFormatPr defaultRowHeight="17.25"/>
  <cols>
    <col min="1" max="1" width="14.3984375" customWidth="1"/>
    <col min="2" max="7" width="10.19921875" customWidth="1"/>
  </cols>
  <sheetData>
    <row r="1" spans="1:8" ht="21" customHeight="1">
      <c r="A1" s="86" t="s">
        <v>52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54</v>
      </c>
    </row>
    <row r="4" spans="1:8" ht="18" customHeight="1" thickTop="1">
      <c r="A4" s="60"/>
      <c r="B4" s="167" t="s">
        <v>2</v>
      </c>
      <c r="C4" s="167" t="s">
        <v>3</v>
      </c>
      <c r="D4" s="167"/>
      <c r="E4" s="167"/>
      <c r="F4" s="167" t="s">
        <v>4</v>
      </c>
      <c r="G4" s="169"/>
    </row>
    <row r="5" spans="1:8" ht="18" customHeight="1">
      <c r="B5" s="168"/>
      <c r="C5" s="168" t="s">
        <v>35</v>
      </c>
      <c r="D5" s="170" t="s">
        <v>36</v>
      </c>
      <c r="E5" s="170" t="s">
        <v>37</v>
      </c>
      <c r="F5" s="168" t="s">
        <v>38</v>
      </c>
      <c r="G5" s="171" t="s">
        <v>39</v>
      </c>
    </row>
    <row r="6" spans="1:8" ht="18" customHeight="1">
      <c r="B6" s="168"/>
      <c r="C6" s="168"/>
      <c r="D6" s="170"/>
      <c r="E6" s="170"/>
      <c r="F6" s="168"/>
      <c r="G6" s="171"/>
    </row>
    <row r="7" spans="1:8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8" thickBot="1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8" thickTop="1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0" sqref="B10"/>
    </sheetView>
  </sheetViews>
  <sheetFormatPr defaultRowHeight="17.25"/>
  <cols>
    <col min="1" max="1" width="14.3984375" customWidth="1"/>
    <col min="2" max="7" width="10.19921875" customWidth="1"/>
  </cols>
  <sheetData>
    <row r="1" spans="1:7" ht="21" customHeight="1">
      <c r="A1" s="86" t="s">
        <v>52</v>
      </c>
      <c r="C1" s="85"/>
      <c r="D1" s="85"/>
      <c r="E1" s="85"/>
      <c r="F1" s="85"/>
      <c r="G1" s="85"/>
    </row>
    <row r="2" spans="1:7" ht="18" customHeight="1">
      <c r="A2" s="69"/>
      <c r="B2" s="85"/>
      <c r="C2" s="85"/>
      <c r="D2" s="85"/>
      <c r="E2" s="85"/>
      <c r="F2" s="85"/>
      <c r="G2" s="85"/>
    </row>
    <row r="3" spans="1:7" ht="18" thickBot="1">
      <c r="A3" s="70" t="s">
        <v>53</v>
      </c>
    </row>
    <row r="4" spans="1:7" ht="18" customHeight="1" thickTop="1">
      <c r="A4" s="60"/>
      <c r="B4" s="167" t="s">
        <v>2</v>
      </c>
      <c r="C4" s="167" t="s">
        <v>3</v>
      </c>
      <c r="D4" s="167"/>
      <c r="E4" s="167"/>
      <c r="F4" s="167" t="s">
        <v>4</v>
      </c>
      <c r="G4" s="169"/>
    </row>
    <row r="5" spans="1:7" ht="18" customHeight="1">
      <c r="B5" s="168"/>
      <c r="C5" s="168" t="s">
        <v>35</v>
      </c>
      <c r="D5" s="170" t="s">
        <v>36</v>
      </c>
      <c r="E5" s="170" t="s">
        <v>37</v>
      </c>
      <c r="F5" s="168" t="s">
        <v>38</v>
      </c>
      <c r="G5" s="171" t="s">
        <v>39</v>
      </c>
    </row>
    <row r="6" spans="1:7" ht="18" customHeight="1">
      <c r="B6" s="168"/>
      <c r="C6" s="168"/>
      <c r="D6" s="170"/>
      <c r="E6" s="170"/>
      <c r="F6" s="168"/>
      <c r="G6" s="171"/>
    </row>
    <row r="7" spans="1:7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4.5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8" thickBot="1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8" thickTop="1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19921875" defaultRowHeight="13.5"/>
  <cols>
    <col min="1" max="1" width="14.3984375" style="26" customWidth="1"/>
    <col min="2" max="2" width="8.3984375" style="26" bestFit="1" customWidth="1"/>
    <col min="3" max="3" width="7.5" style="26" bestFit="1" customWidth="1"/>
    <col min="4" max="5" width="7.69921875" style="26" customWidth="1"/>
    <col min="6" max="7" width="10.5" style="26" customWidth="1"/>
    <col min="8" max="16384" width="7.19921875" style="26"/>
  </cols>
  <sheetData>
    <row r="1" spans="1:7" ht="18.75">
      <c r="B1" s="56" t="s">
        <v>34</v>
      </c>
      <c r="C1" s="25"/>
      <c r="D1" s="25"/>
      <c r="E1" s="25"/>
      <c r="F1" s="25"/>
      <c r="G1" s="25"/>
    </row>
    <row r="2" spans="1:7" ht="14.25" thickBot="1"/>
    <row r="3" spans="1:7" ht="15" thickTop="1">
      <c r="A3" s="27"/>
      <c r="B3" s="175" t="s">
        <v>2</v>
      </c>
      <c r="C3" s="175" t="s">
        <v>3</v>
      </c>
      <c r="D3" s="175"/>
      <c r="E3" s="175"/>
      <c r="F3" s="175" t="s">
        <v>4</v>
      </c>
      <c r="G3" s="177"/>
    </row>
    <row r="4" spans="1:7" ht="14.25">
      <c r="A4" s="28"/>
      <c r="B4" s="173"/>
      <c r="C4" s="173" t="s">
        <v>35</v>
      </c>
      <c r="D4" s="174" t="s">
        <v>36</v>
      </c>
      <c r="E4" s="174" t="s">
        <v>37</v>
      </c>
      <c r="F4" s="173" t="s">
        <v>38</v>
      </c>
      <c r="G4" s="176" t="s">
        <v>39</v>
      </c>
    </row>
    <row r="5" spans="1:7" ht="14.25">
      <c r="A5" s="28"/>
      <c r="B5" s="173"/>
      <c r="C5" s="173"/>
      <c r="D5" s="174"/>
      <c r="E5" s="174"/>
      <c r="F5" s="173"/>
      <c r="G5" s="176"/>
    </row>
    <row r="6" spans="1:7" ht="18" customHeight="1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4.25" thickBot="1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4.25" thickTop="1">
      <c r="A18" s="54"/>
      <c r="B18" s="54"/>
      <c r="C18" s="54"/>
      <c r="D18" s="55"/>
      <c r="E18" s="54"/>
      <c r="F18" s="54"/>
    </row>
    <row r="19" spans="1:7">
      <c r="A19" s="178"/>
      <c r="B19" s="178"/>
      <c r="C19" s="178"/>
      <c r="D19" s="54"/>
      <c r="E19" s="54"/>
      <c r="F19" s="54"/>
    </row>
    <row r="20" spans="1:7">
      <c r="A20" s="172"/>
      <c r="B20" s="172"/>
      <c r="C20" s="54"/>
      <c r="D20" s="54"/>
      <c r="E20" s="54"/>
      <c r="F20" s="54"/>
    </row>
    <row r="21" spans="1:7">
      <c r="A21" s="54"/>
      <c r="B21" s="54"/>
      <c r="C21" s="54"/>
      <c r="D21" s="54"/>
      <c r="E21" s="54"/>
      <c r="F21" s="54"/>
    </row>
  </sheetData>
  <mergeCells count="10">
    <mergeCell ref="G4:G5"/>
    <mergeCell ref="F3:G3"/>
    <mergeCell ref="E4:E5"/>
    <mergeCell ref="C3:E3"/>
    <mergeCell ref="A19:C19"/>
    <mergeCell ref="A20:B20"/>
    <mergeCell ref="C4:C5"/>
    <mergeCell ref="D4:D5"/>
    <mergeCell ref="B3:B5"/>
    <mergeCell ref="F4:F5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31</v>
      </c>
      <c r="B2" s="18"/>
    </row>
    <row r="3" spans="1:8" ht="21" customHeight="1" thickTop="1">
      <c r="A3" s="3"/>
      <c r="B3" s="3"/>
      <c r="C3" s="179" t="s">
        <v>2</v>
      </c>
      <c r="D3" s="179" t="s">
        <v>3</v>
      </c>
      <c r="E3" s="179"/>
      <c r="F3" s="179"/>
      <c r="G3" s="179" t="s">
        <v>4</v>
      </c>
      <c r="H3" s="180"/>
    </row>
    <row r="4" spans="1:8">
      <c r="C4" s="181"/>
      <c r="D4" s="181" t="s">
        <v>26</v>
      </c>
      <c r="E4" s="183" t="s">
        <v>22</v>
      </c>
      <c r="F4" s="183" t="s">
        <v>23</v>
      </c>
      <c r="G4" s="181" t="s">
        <v>24</v>
      </c>
      <c r="H4" s="184" t="s">
        <v>25</v>
      </c>
    </row>
    <row r="5" spans="1:8">
      <c r="C5" s="182"/>
      <c r="D5" s="182"/>
      <c r="E5" s="182"/>
      <c r="F5" s="182"/>
      <c r="G5" s="182"/>
      <c r="H5" s="185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86" t="s">
        <v>32</v>
      </c>
      <c r="B7" s="187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>
      <c r="A8" s="186">
        <v>14</v>
      </c>
      <c r="B8" s="187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>
      <c r="A9" s="188">
        <v>15</v>
      </c>
      <c r="B9" s="189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>
      <c r="A10" s="186" t="s">
        <v>6</v>
      </c>
      <c r="B10" s="187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>
      <c r="A11" s="186" t="s">
        <v>7</v>
      </c>
      <c r="B11" s="187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4.25" thickBot="1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C3:C5"/>
    <mergeCell ref="A11:B11"/>
    <mergeCell ref="A7:B7"/>
    <mergeCell ref="A8:B8"/>
    <mergeCell ref="A9:B9"/>
    <mergeCell ref="A10:B10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28</v>
      </c>
      <c r="B2" s="18"/>
    </row>
    <row r="3" spans="1:8" ht="21" customHeight="1" thickTop="1">
      <c r="A3" s="3"/>
      <c r="B3" s="3"/>
      <c r="C3" s="179" t="s">
        <v>2</v>
      </c>
      <c r="D3" s="179" t="s">
        <v>3</v>
      </c>
      <c r="E3" s="179"/>
      <c r="F3" s="179"/>
      <c r="G3" s="179" t="s">
        <v>4</v>
      </c>
      <c r="H3" s="180"/>
    </row>
    <row r="4" spans="1:8">
      <c r="C4" s="181"/>
      <c r="D4" s="181" t="s">
        <v>26</v>
      </c>
      <c r="E4" s="183" t="s">
        <v>22</v>
      </c>
      <c r="F4" s="183" t="s">
        <v>23</v>
      </c>
      <c r="G4" s="181" t="s">
        <v>24</v>
      </c>
      <c r="H4" s="184" t="s">
        <v>25</v>
      </c>
    </row>
    <row r="5" spans="1:8">
      <c r="C5" s="182"/>
      <c r="D5" s="182"/>
      <c r="E5" s="182"/>
      <c r="F5" s="182"/>
      <c r="G5" s="182"/>
      <c r="H5" s="185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86" t="s">
        <v>29</v>
      </c>
      <c r="B7" s="187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>
      <c r="A8" s="186">
        <v>13</v>
      </c>
      <c r="B8" s="187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>
      <c r="A9" s="188">
        <v>14</v>
      </c>
      <c r="B9" s="189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>
      <c r="A10" s="186" t="s">
        <v>6</v>
      </c>
      <c r="B10" s="187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>
      <c r="A11" s="186" t="s">
        <v>7</v>
      </c>
      <c r="B11" s="187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4.25" thickBot="1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C3:C5"/>
    <mergeCell ref="D3:F3"/>
    <mergeCell ref="G3:H3"/>
    <mergeCell ref="D4:D5"/>
    <mergeCell ref="E4:E5"/>
    <mergeCell ref="F4:F5"/>
    <mergeCell ref="G4:G5"/>
    <mergeCell ref="H4:H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27</v>
      </c>
      <c r="B2" s="18"/>
    </row>
    <row r="3" spans="1:8" ht="21" customHeight="1" thickTop="1">
      <c r="A3" s="3"/>
      <c r="B3" s="3"/>
      <c r="C3" s="179" t="s">
        <v>2</v>
      </c>
      <c r="D3" s="179" t="s">
        <v>3</v>
      </c>
      <c r="E3" s="179"/>
      <c r="F3" s="179"/>
      <c r="G3" s="179" t="s">
        <v>4</v>
      </c>
      <c r="H3" s="180"/>
    </row>
    <row r="4" spans="1:8">
      <c r="C4" s="181"/>
      <c r="D4" s="181" t="s">
        <v>26</v>
      </c>
      <c r="E4" s="183" t="s">
        <v>22</v>
      </c>
      <c r="F4" s="183" t="s">
        <v>23</v>
      </c>
      <c r="G4" s="181" t="s">
        <v>24</v>
      </c>
      <c r="H4" s="184" t="s">
        <v>25</v>
      </c>
    </row>
    <row r="5" spans="1:8">
      <c r="C5" s="182"/>
      <c r="D5" s="182"/>
      <c r="E5" s="182"/>
      <c r="F5" s="182"/>
      <c r="G5" s="182"/>
      <c r="H5" s="185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86" t="s">
        <v>5</v>
      </c>
      <c r="B7" s="187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>
      <c r="A8" s="186">
        <v>12</v>
      </c>
      <c r="B8" s="187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>
      <c r="A9" s="188">
        <v>13</v>
      </c>
      <c r="B9" s="189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>
      <c r="A10" s="186" t="s">
        <v>6</v>
      </c>
      <c r="B10" s="187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>
      <c r="A11" s="186" t="s">
        <v>7</v>
      </c>
      <c r="B11" s="187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4.25" thickBot="1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C3:C5"/>
    <mergeCell ref="D3:F3"/>
    <mergeCell ref="G3:H3"/>
    <mergeCell ref="D4:D5"/>
    <mergeCell ref="E4:E5"/>
    <mergeCell ref="F4:F5"/>
    <mergeCell ref="G4:G5"/>
    <mergeCell ref="H4:H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67</v>
      </c>
    </row>
    <row r="2" spans="1:2">
      <c r="B2" s="1" t="s">
        <v>68</v>
      </c>
    </row>
    <row r="4" spans="1:2">
      <c r="A4" s="1" t="s">
        <v>1</v>
      </c>
      <c r="B4" s="1" t="s">
        <v>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A4" zoomScaleNormal="100" workbookViewId="0">
      <selection activeCell="B12" sqref="B12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81</v>
      </c>
    </row>
    <row r="4" spans="1:8" ht="18" customHeight="1" thickTop="1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>
      <c r="B6" s="163"/>
      <c r="C6" s="163"/>
      <c r="D6" s="163"/>
      <c r="E6" s="163"/>
      <c r="F6" s="163"/>
      <c r="G6" s="166"/>
    </row>
    <row r="7" spans="1:8">
      <c r="A7" s="107" t="s">
        <v>82</v>
      </c>
      <c r="B7" s="153">
        <v>121530</v>
      </c>
      <c r="C7" s="154">
        <v>81534</v>
      </c>
      <c r="D7" s="153">
        <v>19990</v>
      </c>
      <c r="E7" s="154">
        <v>61544</v>
      </c>
      <c r="F7" s="154">
        <v>364</v>
      </c>
      <c r="G7" s="153">
        <v>113</v>
      </c>
      <c r="H7" s="140"/>
    </row>
    <row r="8" spans="1:8">
      <c r="A8" s="116">
        <v>26</v>
      </c>
      <c r="B8" s="153">
        <v>122022</v>
      </c>
      <c r="C8" s="153">
        <v>80382</v>
      </c>
      <c r="D8" s="153">
        <v>19056</v>
      </c>
      <c r="E8" s="153">
        <v>61326</v>
      </c>
      <c r="F8" s="153">
        <v>222</v>
      </c>
      <c r="G8" s="153">
        <v>74</v>
      </c>
      <c r="H8" s="141"/>
    </row>
    <row r="9" spans="1:8" s="126" customFormat="1">
      <c r="A9" s="131">
        <v>27</v>
      </c>
      <c r="B9" s="155">
        <v>122168</v>
      </c>
      <c r="C9" s="155">
        <v>81178</v>
      </c>
      <c r="D9" s="155">
        <v>17350</v>
      </c>
      <c r="E9" s="155">
        <v>63828</v>
      </c>
      <c r="F9" s="155">
        <v>239</v>
      </c>
      <c r="G9" s="155">
        <v>85</v>
      </c>
      <c r="H9" s="125"/>
    </row>
    <row r="10" spans="1:8">
      <c r="A10" s="134" t="s">
        <v>49</v>
      </c>
      <c r="B10" s="156">
        <v>59803</v>
      </c>
      <c r="C10" s="157">
        <v>40901</v>
      </c>
      <c r="D10" s="157">
        <v>9192</v>
      </c>
      <c r="E10" s="157">
        <v>31709</v>
      </c>
      <c r="F10" s="156">
        <v>93</v>
      </c>
      <c r="G10" s="156">
        <v>42</v>
      </c>
      <c r="H10" s="140"/>
    </row>
    <row r="11" spans="1:8">
      <c r="A11" s="112" t="s">
        <v>7</v>
      </c>
      <c r="B11" s="153">
        <v>62365</v>
      </c>
      <c r="C11" s="153">
        <v>40277</v>
      </c>
      <c r="D11" s="153">
        <v>8158</v>
      </c>
      <c r="E11" s="153">
        <v>32119</v>
      </c>
      <c r="F11" s="153">
        <v>146</v>
      </c>
      <c r="G11" s="153">
        <v>43</v>
      </c>
      <c r="H11" s="140"/>
    </row>
    <row r="12" spans="1:8">
      <c r="A12" s="138" t="s">
        <v>50</v>
      </c>
      <c r="B12" s="153">
        <v>6659</v>
      </c>
      <c r="C12" s="153">
        <v>4672</v>
      </c>
      <c r="D12" s="158">
        <v>540</v>
      </c>
      <c r="E12" s="158">
        <v>4132</v>
      </c>
      <c r="F12" s="156">
        <v>5</v>
      </c>
      <c r="G12" s="156">
        <v>4</v>
      </c>
      <c r="H12" s="140"/>
    </row>
    <row r="13" spans="1:8">
      <c r="A13" s="138" t="s">
        <v>43</v>
      </c>
      <c r="B13" s="153">
        <v>24239</v>
      </c>
      <c r="C13" s="153">
        <v>15231</v>
      </c>
      <c r="D13" s="158">
        <v>2509</v>
      </c>
      <c r="E13" s="153">
        <v>12722</v>
      </c>
      <c r="F13" s="156">
        <v>22</v>
      </c>
      <c r="G13" s="156">
        <v>10</v>
      </c>
      <c r="H13" s="140"/>
    </row>
    <row r="14" spans="1:8">
      <c r="A14" s="138" t="s">
        <v>44</v>
      </c>
      <c r="B14" s="153">
        <v>7171</v>
      </c>
      <c r="C14" s="153">
        <v>4171</v>
      </c>
      <c r="D14" s="158">
        <v>794</v>
      </c>
      <c r="E14" s="153">
        <v>3377</v>
      </c>
      <c r="F14" s="156">
        <v>34</v>
      </c>
      <c r="G14" s="156">
        <v>4</v>
      </c>
      <c r="H14" s="140"/>
    </row>
    <row r="15" spans="1:8">
      <c r="A15" s="138" t="s">
        <v>45</v>
      </c>
      <c r="B15" s="153">
        <v>10165</v>
      </c>
      <c r="C15" s="153">
        <v>5280</v>
      </c>
      <c r="D15" s="153">
        <v>1243</v>
      </c>
      <c r="E15" s="158">
        <v>4037</v>
      </c>
      <c r="F15" s="159">
        <v>44</v>
      </c>
      <c r="G15" s="156">
        <v>5</v>
      </c>
      <c r="H15" s="140"/>
    </row>
    <row r="16" spans="1:8">
      <c r="A16" s="138" t="s">
        <v>46</v>
      </c>
      <c r="B16" s="153">
        <v>4237</v>
      </c>
      <c r="C16" s="153">
        <v>3336</v>
      </c>
      <c r="D16" s="153">
        <v>894</v>
      </c>
      <c r="E16" s="158">
        <v>2442</v>
      </c>
      <c r="F16" s="156">
        <v>14</v>
      </c>
      <c r="G16" s="156">
        <v>7</v>
      </c>
    </row>
    <row r="17" spans="1:8">
      <c r="A17" s="138" t="s">
        <v>47</v>
      </c>
      <c r="B17" s="153">
        <v>5288</v>
      </c>
      <c r="C17" s="159">
        <v>4379</v>
      </c>
      <c r="D17" s="153">
        <v>965</v>
      </c>
      <c r="E17" s="159">
        <v>3414</v>
      </c>
      <c r="F17" s="159">
        <v>16</v>
      </c>
      <c r="G17" s="156">
        <v>11</v>
      </c>
      <c r="H17" s="140"/>
    </row>
    <row r="18" spans="1:8" ht="18" thickBot="1">
      <c r="A18" s="139" t="s">
        <v>48</v>
      </c>
      <c r="B18" s="160">
        <v>4606</v>
      </c>
      <c r="C18" s="160">
        <v>3208</v>
      </c>
      <c r="D18" s="160">
        <v>1213</v>
      </c>
      <c r="E18" s="160">
        <v>1995</v>
      </c>
      <c r="F18" s="161">
        <v>11</v>
      </c>
      <c r="G18" s="161">
        <v>2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A7" zoomScaleNormal="100" workbookViewId="0"/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80</v>
      </c>
    </row>
    <row r="4" spans="1:8" ht="18" customHeight="1" thickTop="1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>
      <c r="B6" s="163"/>
      <c r="C6" s="163"/>
      <c r="D6" s="163"/>
      <c r="E6" s="163"/>
      <c r="F6" s="163"/>
      <c r="G6" s="166"/>
    </row>
    <row r="7" spans="1:8">
      <c r="A7" s="107" t="s">
        <v>79</v>
      </c>
      <c r="B7" s="144">
        <v>121806</v>
      </c>
      <c r="C7" s="145">
        <v>81846</v>
      </c>
      <c r="D7" s="144">
        <v>21051</v>
      </c>
      <c r="E7" s="145">
        <v>60795</v>
      </c>
      <c r="F7" s="145">
        <v>386</v>
      </c>
      <c r="G7" s="144">
        <v>104</v>
      </c>
      <c r="H7" s="140"/>
    </row>
    <row r="8" spans="1:8">
      <c r="A8" s="116">
        <v>25</v>
      </c>
      <c r="B8" s="144">
        <v>121530</v>
      </c>
      <c r="C8" s="144">
        <v>81534</v>
      </c>
      <c r="D8" s="144">
        <v>19990</v>
      </c>
      <c r="E8" s="144">
        <v>61544</v>
      </c>
      <c r="F8" s="144">
        <v>364</v>
      </c>
      <c r="G8" s="144">
        <v>113</v>
      </c>
      <c r="H8" s="141"/>
    </row>
    <row r="9" spans="1:8" s="126" customFormat="1">
      <c r="A9" s="131">
        <v>26</v>
      </c>
      <c r="B9" s="152">
        <f>SUM(B10:B11)</f>
        <v>122022</v>
      </c>
      <c r="C9" s="152">
        <v>80382</v>
      </c>
      <c r="D9" s="152">
        <v>19056</v>
      </c>
      <c r="E9" s="152">
        <v>61326</v>
      </c>
      <c r="F9" s="152">
        <v>222</v>
      </c>
      <c r="G9" s="152">
        <v>74</v>
      </c>
      <c r="H9" s="125"/>
    </row>
    <row r="10" spans="1:8">
      <c r="A10" s="134" t="s">
        <v>49</v>
      </c>
      <c r="B10" s="147">
        <v>59253</v>
      </c>
      <c r="C10" s="148">
        <v>40195</v>
      </c>
      <c r="D10" s="148">
        <v>10396</v>
      </c>
      <c r="E10" s="148">
        <v>29799</v>
      </c>
      <c r="F10" s="147">
        <v>72</v>
      </c>
      <c r="G10" s="147">
        <v>28</v>
      </c>
      <c r="H10" s="140"/>
    </row>
    <row r="11" spans="1:8">
      <c r="A11" s="112" t="s">
        <v>7</v>
      </c>
      <c r="B11" s="144">
        <f>SUM(B12:B18)</f>
        <v>62769</v>
      </c>
      <c r="C11" s="144">
        <v>40187</v>
      </c>
      <c r="D11" s="144">
        <v>8660</v>
      </c>
      <c r="E11" s="144">
        <v>31527</v>
      </c>
      <c r="F11" s="144">
        <v>150</v>
      </c>
      <c r="G11" s="144">
        <v>46</v>
      </c>
      <c r="H11" s="140"/>
    </row>
    <row r="12" spans="1:8">
      <c r="A12" s="138" t="s">
        <v>50</v>
      </c>
      <c r="B12" s="144">
        <v>6699</v>
      </c>
      <c r="C12" s="144">
        <v>4589</v>
      </c>
      <c r="D12" s="149">
        <v>534</v>
      </c>
      <c r="E12" s="149">
        <v>4055</v>
      </c>
      <c r="F12" s="147">
        <v>7</v>
      </c>
      <c r="G12" s="147">
        <v>3</v>
      </c>
      <c r="H12" s="140"/>
    </row>
    <row r="13" spans="1:8">
      <c r="A13" s="138" t="s">
        <v>43</v>
      </c>
      <c r="B13" s="144">
        <v>24281</v>
      </c>
      <c r="C13" s="144">
        <v>15093</v>
      </c>
      <c r="D13" s="149">
        <v>2624</v>
      </c>
      <c r="E13" s="144">
        <v>12469</v>
      </c>
      <c r="F13" s="147">
        <v>36</v>
      </c>
      <c r="G13" s="147">
        <v>15</v>
      </c>
      <c r="H13" s="140"/>
    </row>
    <row r="14" spans="1:8">
      <c r="A14" s="138" t="s">
        <v>44</v>
      </c>
      <c r="B14" s="144">
        <v>7137</v>
      </c>
      <c r="C14" s="144">
        <v>4009</v>
      </c>
      <c r="D14" s="149">
        <v>828</v>
      </c>
      <c r="E14" s="144">
        <v>3181</v>
      </c>
      <c r="F14" s="147">
        <v>25</v>
      </c>
      <c r="G14" s="147">
        <v>5</v>
      </c>
      <c r="H14" s="140"/>
    </row>
    <row r="15" spans="1:8">
      <c r="A15" s="138" t="s">
        <v>45</v>
      </c>
      <c r="B15" s="144">
        <v>10053</v>
      </c>
      <c r="C15" s="144">
        <v>5359</v>
      </c>
      <c r="D15" s="144">
        <v>1379</v>
      </c>
      <c r="E15" s="149">
        <v>3980</v>
      </c>
      <c r="F15" s="1">
        <v>27</v>
      </c>
      <c r="G15" s="147">
        <v>7</v>
      </c>
      <c r="H15" s="140"/>
    </row>
    <row r="16" spans="1:8">
      <c r="A16" s="138" t="s">
        <v>46</v>
      </c>
      <c r="B16" s="144">
        <v>4257</v>
      </c>
      <c r="C16" s="144">
        <v>3378</v>
      </c>
      <c r="D16" s="144">
        <v>941</v>
      </c>
      <c r="E16" s="149">
        <v>2437</v>
      </c>
      <c r="F16" s="147">
        <v>20</v>
      </c>
      <c r="G16" s="147">
        <v>7</v>
      </c>
    </row>
    <row r="17" spans="1:8">
      <c r="A17" s="138" t="s">
        <v>47</v>
      </c>
      <c r="B17" s="144">
        <v>5363</v>
      </c>
      <c r="C17" s="1">
        <v>4450</v>
      </c>
      <c r="D17" s="144">
        <v>1081</v>
      </c>
      <c r="E17" s="1">
        <v>3369</v>
      </c>
      <c r="F17" s="1">
        <v>27</v>
      </c>
      <c r="G17" s="147">
        <v>1</v>
      </c>
      <c r="H17" s="140"/>
    </row>
    <row r="18" spans="1:8" ht="18" thickBot="1">
      <c r="A18" s="139" t="s">
        <v>48</v>
      </c>
      <c r="B18" s="150">
        <v>4979</v>
      </c>
      <c r="C18" s="150">
        <v>3309</v>
      </c>
      <c r="D18" s="150">
        <v>1273</v>
      </c>
      <c r="E18" s="150">
        <v>2036</v>
      </c>
      <c r="F18" s="151">
        <v>8</v>
      </c>
      <c r="G18" s="151">
        <v>8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/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74</v>
      </c>
    </row>
    <row r="4" spans="1:8" ht="18" customHeight="1" thickTop="1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>
      <c r="B6" s="163"/>
      <c r="C6" s="163"/>
      <c r="D6" s="163"/>
      <c r="E6" s="163"/>
      <c r="F6" s="163"/>
      <c r="G6" s="166"/>
    </row>
    <row r="7" spans="1:8">
      <c r="A7" s="107" t="s">
        <v>73</v>
      </c>
      <c r="B7" s="144">
        <v>121406</v>
      </c>
      <c r="C7" s="145">
        <v>82758</v>
      </c>
      <c r="D7" s="144">
        <v>22946</v>
      </c>
      <c r="E7" s="145">
        <v>59812</v>
      </c>
      <c r="F7" s="145">
        <v>379</v>
      </c>
      <c r="G7" s="144">
        <v>119</v>
      </c>
      <c r="H7" s="140"/>
    </row>
    <row r="8" spans="1:8">
      <c r="A8" s="116">
        <v>24</v>
      </c>
      <c r="B8" s="144">
        <v>121806</v>
      </c>
      <c r="C8" s="144">
        <v>81846</v>
      </c>
      <c r="D8" s="144">
        <v>21051</v>
      </c>
      <c r="E8" s="144">
        <v>60795</v>
      </c>
      <c r="F8" s="144">
        <v>386</v>
      </c>
      <c r="G8" s="144">
        <v>104</v>
      </c>
      <c r="H8" s="141"/>
    </row>
    <row r="9" spans="1:8" s="126" customFormat="1">
      <c r="A9" s="131">
        <v>25</v>
      </c>
      <c r="B9" s="152">
        <v>121530</v>
      </c>
      <c r="C9" s="152">
        <v>81534</v>
      </c>
      <c r="D9" s="152">
        <v>19990</v>
      </c>
      <c r="E9" s="152">
        <v>61544</v>
      </c>
      <c r="F9" s="152">
        <v>364</v>
      </c>
      <c r="G9" s="152">
        <v>113</v>
      </c>
      <c r="H9" s="125"/>
    </row>
    <row r="10" spans="1:8">
      <c r="A10" s="134" t="s">
        <v>49</v>
      </c>
      <c r="B10" s="147">
        <v>58684</v>
      </c>
      <c r="C10" s="148">
        <v>40778</v>
      </c>
      <c r="D10" s="148">
        <v>11128</v>
      </c>
      <c r="E10" s="148">
        <v>29650</v>
      </c>
      <c r="F10" s="147">
        <v>205</v>
      </c>
      <c r="G10" s="147">
        <v>35</v>
      </c>
      <c r="H10" s="140"/>
    </row>
    <row r="11" spans="1:8">
      <c r="A11" s="112" t="s">
        <v>7</v>
      </c>
      <c r="B11" s="144">
        <v>62846</v>
      </c>
      <c r="C11" s="144">
        <v>40756</v>
      </c>
      <c r="D11" s="144">
        <v>8862</v>
      </c>
      <c r="E11" s="144">
        <v>31894</v>
      </c>
      <c r="F11" s="144">
        <v>159</v>
      </c>
      <c r="G11" s="144">
        <v>78</v>
      </c>
      <c r="H11" s="140"/>
    </row>
    <row r="12" spans="1:8">
      <c r="A12" s="138" t="s">
        <v>50</v>
      </c>
      <c r="B12" s="144">
        <v>6771</v>
      </c>
      <c r="C12" s="144">
        <v>4656</v>
      </c>
      <c r="D12" s="149">
        <v>532</v>
      </c>
      <c r="E12" s="149">
        <v>4124</v>
      </c>
      <c r="F12" s="147">
        <v>7</v>
      </c>
      <c r="G12" s="147">
        <v>1</v>
      </c>
      <c r="H12" s="140"/>
    </row>
    <row r="13" spans="1:8">
      <c r="A13" s="138" t="s">
        <v>43</v>
      </c>
      <c r="B13" s="144">
        <v>24177</v>
      </c>
      <c r="C13" s="144">
        <v>15220</v>
      </c>
      <c r="D13" s="149">
        <v>2585</v>
      </c>
      <c r="E13" s="144">
        <v>12635</v>
      </c>
      <c r="F13" s="147">
        <v>35</v>
      </c>
      <c r="G13" s="147">
        <v>13</v>
      </c>
      <c r="H13" s="140"/>
    </row>
    <row r="14" spans="1:8">
      <c r="A14" s="138" t="s">
        <v>44</v>
      </c>
      <c r="B14" s="144">
        <v>7105</v>
      </c>
      <c r="C14" s="144">
        <v>4084</v>
      </c>
      <c r="D14" s="149">
        <v>934</v>
      </c>
      <c r="E14" s="144">
        <v>3150</v>
      </c>
      <c r="F14" s="147">
        <v>38</v>
      </c>
      <c r="G14" s="147">
        <v>23</v>
      </c>
      <c r="H14" s="140"/>
    </row>
    <row r="15" spans="1:8">
      <c r="A15" s="138" t="s">
        <v>45</v>
      </c>
      <c r="B15" s="144">
        <v>10230</v>
      </c>
      <c r="C15" s="144">
        <v>5462</v>
      </c>
      <c r="D15" s="149">
        <v>1460</v>
      </c>
      <c r="E15" s="144">
        <v>4002</v>
      </c>
      <c r="F15" s="147">
        <v>33</v>
      </c>
      <c r="G15" s="147">
        <v>22</v>
      </c>
      <c r="H15" s="140"/>
    </row>
    <row r="16" spans="1:8">
      <c r="A16" s="138" t="s">
        <v>46</v>
      </c>
      <c r="B16" s="144">
        <v>4312</v>
      </c>
      <c r="C16" s="144">
        <v>3455</v>
      </c>
      <c r="D16" s="149">
        <v>877</v>
      </c>
      <c r="E16" s="144">
        <v>2578</v>
      </c>
      <c r="F16" s="147">
        <v>10</v>
      </c>
      <c r="G16" s="147">
        <v>5</v>
      </c>
      <c r="H16" s="140"/>
    </row>
    <row r="17" spans="1:8">
      <c r="A17" s="138" t="s">
        <v>47</v>
      </c>
      <c r="B17" s="144">
        <v>5546</v>
      </c>
      <c r="C17" s="144">
        <v>4566</v>
      </c>
      <c r="D17" s="149">
        <v>1146</v>
      </c>
      <c r="E17" s="144">
        <v>3420</v>
      </c>
      <c r="F17" s="147">
        <v>16</v>
      </c>
      <c r="G17" s="147">
        <v>5</v>
      </c>
      <c r="H17" s="140"/>
    </row>
    <row r="18" spans="1:8" ht="18" thickBot="1">
      <c r="A18" s="139" t="s">
        <v>48</v>
      </c>
      <c r="B18" s="150">
        <v>4705</v>
      </c>
      <c r="C18" s="150">
        <v>3313</v>
      </c>
      <c r="D18" s="150">
        <v>1328</v>
      </c>
      <c r="E18" s="150">
        <v>1985</v>
      </c>
      <c r="F18" s="151">
        <v>20</v>
      </c>
      <c r="G18" s="151">
        <v>9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2" sqref="B12:B18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71</v>
      </c>
    </row>
    <row r="4" spans="1:8" ht="18" customHeight="1" thickTop="1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>
      <c r="B6" s="163"/>
      <c r="C6" s="163"/>
      <c r="D6" s="163"/>
      <c r="E6" s="163"/>
      <c r="F6" s="163"/>
      <c r="G6" s="166"/>
    </row>
    <row r="7" spans="1:8">
      <c r="A7" s="107" t="s">
        <v>72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8" thickBot="1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2" sqref="B12:B18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69</v>
      </c>
    </row>
    <row r="4" spans="1:8" ht="18" customHeight="1" thickTop="1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>
      <c r="B6" s="163"/>
      <c r="C6" s="163"/>
      <c r="D6" s="163"/>
      <c r="E6" s="163"/>
      <c r="F6" s="163"/>
      <c r="G6" s="166"/>
    </row>
    <row r="7" spans="1:8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8" thickBot="1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2" sqref="B12:B18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63</v>
      </c>
    </row>
    <row r="4" spans="1:8" ht="18" customHeight="1" thickTop="1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>
      <c r="B6" s="163"/>
      <c r="C6" s="163"/>
      <c r="D6" s="163"/>
      <c r="E6" s="163"/>
      <c r="F6" s="163"/>
      <c r="G6" s="166"/>
    </row>
    <row r="7" spans="1:8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8" thickBot="1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B12" sqref="B12:B18"/>
    </sheetView>
  </sheetViews>
  <sheetFormatPr defaultRowHeight="17.25"/>
  <cols>
    <col min="1" max="1" width="14.3984375" style="136" customWidth="1"/>
    <col min="2" max="5" width="9.5" style="136" customWidth="1"/>
    <col min="6" max="7" width="10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61</v>
      </c>
    </row>
    <row r="4" spans="1:8" ht="18" customHeight="1" thickTop="1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>
      <c r="B6" s="163"/>
      <c r="C6" s="163"/>
      <c r="D6" s="163"/>
      <c r="E6" s="163"/>
      <c r="F6" s="163"/>
      <c r="G6" s="166"/>
    </row>
    <row r="7" spans="1:8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>
      <c r="A12" s="138" t="s">
        <v>50</v>
      </c>
      <c r="B12" s="144">
        <v>7223</v>
      </c>
      <c r="C12" s="144">
        <v>4669</v>
      </c>
      <c r="D12" s="149" t="s">
        <v>76</v>
      </c>
      <c r="E12" s="144" t="s">
        <v>75</v>
      </c>
      <c r="F12" s="147">
        <v>17</v>
      </c>
      <c r="G12" s="147">
        <v>6</v>
      </c>
      <c r="H12" s="140"/>
    </row>
    <row r="13" spans="1:8">
      <c r="A13" s="138" t="s">
        <v>43</v>
      </c>
      <c r="B13" s="144">
        <v>25117</v>
      </c>
      <c r="C13" s="144">
        <v>14627</v>
      </c>
      <c r="D13" s="149" t="s">
        <v>75</v>
      </c>
      <c r="E13" s="144" t="s">
        <v>75</v>
      </c>
      <c r="F13" s="147">
        <v>82</v>
      </c>
      <c r="G13" s="147">
        <v>23</v>
      </c>
      <c r="H13" s="140"/>
    </row>
    <row r="14" spans="1:8">
      <c r="A14" s="138" t="s">
        <v>44</v>
      </c>
      <c r="B14" s="144">
        <v>8041</v>
      </c>
      <c r="C14" s="144">
        <v>4036</v>
      </c>
      <c r="D14" s="149" t="s">
        <v>75</v>
      </c>
      <c r="E14" s="144" t="s">
        <v>75</v>
      </c>
      <c r="F14" s="147">
        <v>48</v>
      </c>
      <c r="G14" s="147">
        <v>18</v>
      </c>
      <c r="H14" s="140"/>
    </row>
    <row r="15" spans="1:8">
      <c r="A15" s="138" t="s">
        <v>45</v>
      </c>
      <c r="B15" s="144">
        <v>11442</v>
      </c>
      <c r="C15" s="144">
        <v>5738</v>
      </c>
      <c r="D15" s="149" t="s">
        <v>75</v>
      </c>
      <c r="E15" s="144" t="s">
        <v>75</v>
      </c>
      <c r="F15" s="147">
        <v>33</v>
      </c>
      <c r="G15" s="147">
        <v>5</v>
      </c>
      <c r="H15" s="140"/>
    </row>
    <row r="16" spans="1:8">
      <c r="A16" s="138" t="s">
        <v>46</v>
      </c>
      <c r="B16" s="144">
        <v>4436</v>
      </c>
      <c r="C16" s="144">
        <v>3656</v>
      </c>
      <c r="D16" s="149" t="s">
        <v>75</v>
      </c>
      <c r="E16" s="144" t="s">
        <v>75</v>
      </c>
      <c r="F16" s="147">
        <v>16</v>
      </c>
      <c r="G16" s="147">
        <v>8</v>
      </c>
      <c r="H16" s="140"/>
    </row>
    <row r="17" spans="1:8">
      <c r="A17" s="138" t="s">
        <v>47</v>
      </c>
      <c r="B17" s="144">
        <v>6230</v>
      </c>
      <c r="C17" s="144">
        <v>4610</v>
      </c>
      <c r="D17" s="149" t="s">
        <v>75</v>
      </c>
      <c r="E17" s="144" t="s">
        <v>75</v>
      </c>
      <c r="F17" s="147">
        <v>38</v>
      </c>
      <c r="G17" s="147">
        <v>5</v>
      </c>
      <c r="H17" s="140"/>
    </row>
    <row r="18" spans="1:8" ht="18" thickBot="1">
      <c r="A18" s="139" t="s">
        <v>48</v>
      </c>
      <c r="B18" s="150">
        <v>4972</v>
      </c>
      <c r="C18" s="150">
        <v>3437</v>
      </c>
      <c r="D18" s="150" t="s">
        <v>75</v>
      </c>
      <c r="E18" s="150" t="s">
        <v>75</v>
      </c>
      <c r="F18" s="151">
        <v>19</v>
      </c>
      <c r="G18" s="151">
        <v>5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  <row r="20" spans="1:8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D5" sqref="D5:D6"/>
    </sheetView>
  </sheetViews>
  <sheetFormatPr defaultRowHeight="17.25"/>
  <cols>
    <col min="1" max="1" width="14.3984375" style="127" customWidth="1"/>
    <col min="2" max="7" width="10.19921875" style="127" customWidth="1"/>
    <col min="8" max="16384" width="8.796875" style="12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60</v>
      </c>
    </row>
    <row r="4" spans="1:8" ht="18" customHeight="1" thickTop="1">
      <c r="A4" s="128"/>
      <c r="B4" s="167" t="s">
        <v>2</v>
      </c>
      <c r="C4" s="167" t="s">
        <v>3</v>
      </c>
      <c r="D4" s="167"/>
      <c r="E4" s="167"/>
      <c r="F4" s="167" t="s">
        <v>4</v>
      </c>
      <c r="G4" s="169"/>
    </row>
    <row r="5" spans="1:8" ht="18" customHeight="1">
      <c r="B5" s="168"/>
      <c r="C5" s="168" t="s">
        <v>35</v>
      </c>
      <c r="D5" s="170" t="s">
        <v>36</v>
      </c>
      <c r="E5" s="170" t="s">
        <v>37</v>
      </c>
      <c r="F5" s="168" t="s">
        <v>38</v>
      </c>
      <c r="G5" s="171" t="s">
        <v>39</v>
      </c>
    </row>
    <row r="6" spans="1:8" ht="18" customHeight="1">
      <c r="B6" s="168"/>
      <c r="C6" s="168"/>
      <c r="D6" s="170"/>
      <c r="E6" s="170"/>
      <c r="F6" s="168"/>
      <c r="G6" s="171"/>
    </row>
    <row r="7" spans="1:8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8" thickBot="1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8" thickTop="1">
      <c r="B19" s="130"/>
      <c r="C19" s="130"/>
      <c r="D19" s="130"/>
      <c r="E19" s="130"/>
      <c r="F19" s="130"/>
      <c r="G19" s="130"/>
      <c r="H19" s="129"/>
    </row>
    <row r="20" spans="1:8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11</vt:i4>
      </vt:variant>
    </vt:vector>
  </HeadingPairs>
  <TitlesOfParts>
    <vt:vector size="28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2019-01-28T02:13:46Z</cp:lastPrinted>
  <dcterms:created xsi:type="dcterms:W3CDTF">2003-12-08T01:44:41Z</dcterms:created>
  <dcterms:modified xsi:type="dcterms:W3CDTF">2019-01-28T02:17:01Z</dcterms:modified>
</cp:coreProperties>
</file>