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D:\地域機関\福知山高等技術専門校\各課専用\訓練企画課\訓練企画課（センター）\プロポーザル\R7年度\02プロポ実施起案\"/>
    </mc:Choice>
  </mc:AlternateContent>
  <xr:revisionPtr revIDLastSave="0" documentId="13_ncr:1_{90057A4D-319F-4C8B-B67D-87F5D6CBA166}" xr6:coauthVersionLast="36" xr6:coauthVersionMax="36" xr10:uidLastSave="{00000000-0000-0000-0000-000000000000}"/>
  <bookViews>
    <workbookView xWindow="2360" yWindow="1560" windowWidth="14940" windowHeight="9000" tabRatio="793" xr2:uid="{00000000-000D-0000-FFFF-FFFF00000000}"/>
  </bookViews>
  <sheets>
    <sheet name="提出書類一覧 " sheetId="47" r:id="rId1"/>
    <sheet name="参加表明書" sheetId="57" r:id="rId2"/>
    <sheet name="１－①見積書（知識）" sheetId="22" r:id="rId3"/>
    <sheet name="１－②見積書（知識） (デジタル)" sheetId="50" r:id="rId4"/>
    <sheet name="１－③見積書（介護）" sheetId="45" r:id="rId5"/>
    <sheet name="１－⑤見積書（障害・デュアル）" sheetId="32" state="hidden" r:id="rId6"/>
    <sheet name="１－④見積書（デジタル） " sheetId="46" r:id="rId7"/>
    <sheet name="１－⑤見積書（障害・デュアル）　" sheetId="41" r:id="rId8"/>
    <sheet name="１－⑥見積書（障害・集合）" sheetId="58" r:id="rId9"/>
    <sheet name="２-①訓練実施計画書" sheetId="36" r:id="rId10"/>
    <sheet name="２-②訓練実施希望調書" sheetId="42" r:id="rId11"/>
    <sheet name="３－①デジタルリテラシー" sheetId="59" r:id="rId12"/>
    <sheet name="DXリテラシー標準の項目の一覧" sheetId="60" r:id="rId13"/>
    <sheet name="３－②スキル項目チェックシート" sheetId="55" r:id="rId14"/>
    <sheet name="４内容提案ポイント" sheetId="38" r:id="rId15"/>
    <sheet name="５受講者負担金一覧表" sheetId="5" r:id="rId16"/>
    <sheet name="６－①日程表" sheetId="6" r:id="rId17"/>
    <sheet name="６－②日程表" sheetId="61" r:id="rId18"/>
    <sheet name="７－①実習先事業所一覧" sheetId="53" r:id="rId19"/>
    <sheet name="７－②職場見学等実施計画書" sheetId="44" r:id="rId20"/>
    <sheet name="８担当者名簿" sheetId="39" r:id="rId21"/>
    <sheet name="９就職支援実施計画書" sheetId="24" r:id="rId22"/>
    <sheet name="１０委託訓練等実績調書" sheetId="40" r:id="rId23"/>
    <sheet name="１１訓練環境調書" sheetId="14" r:id="rId24"/>
    <sheet name="１２クレーム対応調書 " sheetId="26" r:id="rId25"/>
  </sheets>
  <externalReferences>
    <externalReference r:id="rId26"/>
  </externalReferences>
  <definedNames>
    <definedName name="_Key1" localSheetId="3" hidden="1">#REF!</definedName>
    <definedName name="_Key1" localSheetId="4" hidden="1">#REF!</definedName>
    <definedName name="_Key1" localSheetId="6" hidden="1">#REF!</definedName>
    <definedName name="_Key1" localSheetId="8" hidden="1">#REF!</definedName>
    <definedName name="_Key1" localSheetId="17" hidden="1">#REF!</definedName>
    <definedName name="_Key1" localSheetId="0" hidden="1">#REF!</definedName>
    <definedName name="_Key1" hidden="1">#REF!</definedName>
    <definedName name="_Key2" localSheetId="3" hidden="1">#REF!</definedName>
    <definedName name="_Key2" localSheetId="4" hidden="1">#REF!</definedName>
    <definedName name="_Key2" localSheetId="6" hidden="1">#REF!</definedName>
    <definedName name="_Key2" localSheetId="8" hidden="1">#REF!</definedName>
    <definedName name="_Key2" localSheetId="17" hidden="1">#REF!</definedName>
    <definedName name="_Key2" hidden="1">#REF!</definedName>
    <definedName name="_Order1" hidden="1">255</definedName>
    <definedName name="_Order2" hidden="1">255</definedName>
    <definedName name="_Sort" localSheetId="3" hidden="1">#REF!</definedName>
    <definedName name="_Sort" localSheetId="4" hidden="1">#REF!</definedName>
    <definedName name="_Sort" localSheetId="6" hidden="1">#REF!</definedName>
    <definedName name="_Sort" localSheetId="8" hidden="1">#REF!</definedName>
    <definedName name="_Sort" localSheetId="17" hidden="1">#REF!</definedName>
    <definedName name="_Sort" hidden="1">#REF!</definedName>
    <definedName name="Esub一覧" localSheetId="3" hidden="1">#REF!</definedName>
    <definedName name="Esub一覧" localSheetId="4" hidden="1">#REF!</definedName>
    <definedName name="Esub一覧" localSheetId="6" hidden="1">#REF!</definedName>
    <definedName name="Esub一覧" localSheetId="8" hidden="1">#REF!</definedName>
    <definedName name="Esub一覧" localSheetId="17" hidden="1">#REF!</definedName>
    <definedName name="Esub一覧" hidden="1">#REF!</definedName>
    <definedName name="ＨＵＵ" localSheetId="3" hidden="1">#REF!</definedName>
    <definedName name="ＨＵＵ" localSheetId="4" hidden="1">#REF!</definedName>
    <definedName name="ＨＵＵ" localSheetId="6" hidden="1">#REF!</definedName>
    <definedName name="ＨＵＵ" localSheetId="8" hidden="1">#REF!</definedName>
    <definedName name="ＨＵＵ" localSheetId="17" hidden="1">#REF!</definedName>
    <definedName name="ＨＵＵ" hidden="1">#REF!</definedName>
    <definedName name="_xlnm.Print_Area" localSheetId="22">'１０委託訓練等実績調書'!$B$1:$M$37</definedName>
    <definedName name="_xlnm.Print_Area" localSheetId="23">'１１訓練環境調書'!$B$1:$Z$29</definedName>
    <definedName name="_xlnm.Print_Area" localSheetId="2">'１－①見積書（知識）'!$B$1:$I$37</definedName>
    <definedName name="_xlnm.Print_Area" localSheetId="24">'１２クレーム対応調書 '!$B$7:$D$25</definedName>
    <definedName name="_xlnm.Print_Area" localSheetId="3">'１－②見積書（知識） (デジタル)'!$B$1:$I$41</definedName>
    <definedName name="_xlnm.Print_Area" localSheetId="4">'１－③見積書（介護）'!$B$1:$I$38</definedName>
    <definedName name="_xlnm.Print_Area" localSheetId="6">'１－④見積書（デジタル） '!$B$1:$I$36</definedName>
    <definedName name="_xlnm.Print_Area" localSheetId="5">'１－⑤見積書（障害・デュアル）'!$A$1:$H$43</definedName>
    <definedName name="_xlnm.Print_Area" localSheetId="7">'１－⑤見積書（障害・デュアル）　'!$B$1:$I$40</definedName>
    <definedName name="_xlnm.Print_Area" localSheetId="8">'１－⑥見積書（障害・集合）'!$B$1:$I$40</definedName>
    <definedName name="_xlnm.Print_Area" localSheetId="9">'２-①訓練実施計画書'!$A$1:$F$60</definedName>
    <definedName name="_xlnm.Print_Area" localSheetId="10">'２-②訓練実施希望調書'!$A$1:$D$13</definedName>
    <definedName name="_xlnm.Print_Area" localSheetId="11">'３－①デジタルリテラシー'!$A$1:$L$59</definedName>
    <definedName name="_xlnm.Print_Area" localSheetId="13">'３－②スキル項目チェックシート'!$A$1:$E$51</definedName>
    <definedName name="_xlnm.Print_Area" localSheetId="14">'４内容提案ポイント'!$B$1:$D$27</definedName>
    <definedName name="_xlnm.Print_Area" localSheetId="15">'５受講者負担金一覧表'!$B$1:$D$30</definedName>
    <definedName name="_xlnm.Print_Area" localSheetId="16">'６－①日程表'!$C$2:$J$49</definedName>
    <definedName name="_xlnm.Print_Area" localSheetId="17">'６－②日程表'!$B$2:$J$50</definedName>
    <definedName name="_xlnm.Print_Area" localSheetId="18">'７－①実習先事業所一覧'!$C$2:$M$26</definedName>
    <definedName name="_xlnm.Print_Area" localSheetId="19">'７－②職場見学等実施計画書'!$A$1:$W$16</definedName>
    <definedName name="_xlnm.Print_Area" localSheetId="20">'８担当者名簿'!$B$1:$I$16</definedName>
    <definedName name="_xlnm.Print_Area" localSheetId="21">'９就職支援実施計画書'!$C$1:$F$59</definedName>
    <definedName name="_xlnm.Print_Area" localSheetId="12">DXリテラシー標準の項目の一覧!$A$1:$G$54</definedName>
    <definedName name="_xlnm.Print_Area" localSheetId="1">参加表明書!$B$1:$J$29</definedName>
    <definedName name="_xlnm.Print_Area" localSheetId="0">'提出書類一覧 '!$A$1:$H$34</definedName>
    <definedName name="あ" localSheetId="3" hidden="1">#REF!</definedName>
    <definedName name="あ" localSheetId="4" hidden="1">#REF!</definedName>
    <definedName name="あ" localSheetId="6" hidden="1">#REF!</definedName>
    <definedName name="あ" localSheetId="8" hidden="1">#REF!</definedName>
    <definedName name="あ" localSheetId="17" hidden="1">#REF!</definedName>
    <definedName name="あ" hidden="1">#REF!</definedName>
    <definedName name="科目名" localSheetId="3">[1]様式5!#REF!</definedName>
    <definedName name="科目名" localSheetId="4">[1]様式5!#REF!</definedName>
    <definedName name="科目名" localSheetId="6">[1]様式5!#REF!</definedName>
    <definedName name="科目名" localSheetId="8">[1]様式5!#REF!</definedName>
    <definedName name="科目名" localSheetId="17">[1]様式5!#REF!</definedName>
    <definedName name="科目名">[1]様式5!#REF!</definedName>
    <definedName name="訓練分野" localSheetId="3">#REF!</definedName>
    <definedName name="訓練分野" localSheetId="4">#REF!</definedName>
    <definedName name="訓練分野" localSheetId="6">#REF!</definedName>
    <definedName name="訓練分野" localSheetId="8">#REF!</definedName>
    <definedName name="訓練分野" localSheetId="17">#REF!</definedName>
    <definedName name="訓練分野">#REF!</definedName>
  </definedNames>
  <calcPr calcId="191029"/>
</workbook>
</file>

<file path=xl/calcChain.xml><?xml version="1.0" encoding="utf-8"?>
<calcChain xmlns="http://schemas.openxmlformats.org/spreadsheetml/2006/main">
  <c r="J46" i="61" l="1"/>
  <c r="E39" i="36" l="1"/>
  <c r="E38" i="36"/>
  <c r="E33" i="36"/>
  <c r="E28" i="36"/>
  <c r="E23" i="36"/>
  <c r="E18" i="36"/>
  <c r="D34" i="36"/>
  <c r="D29" i="36"/>
  <c r="D24" i="36"/>
  <c r="M27" i="40" l="1"/>
  <c r="L27" i="40"/>
  <c r="K27" i="40"/>
  <c r="J27" i="40"/>
  <c r="I27" i="40"/>
  <c r="H27" i="40"/>
  <c r="M26" i="40"/>
  <c r="L26" i="40"/>
  <c r="K26" i="40"/>
  <c r="J26" i="40"/>
  <c r="I26" i="40"/>
  <c r="H26" i="40"/>
  <c r="M25" i="40"/>
  <c r="M24" i="40"/>
  <c r="M23" i="40"/>
  <c r="M20" i="40"/>
  <c r="M19" i="40"/>
  <c r="L19" i="40"/>
  <c r="K19" i="40"/>
  <c r="J19" i="40"/>
  <c r="I19" i="40"/>
  <c r="H19" i="40"/>
  <c r="M18" i="40"/>
  <c r="M17" i="40"/>
  <c r="M16" i="40"/>
  <c r="M13" i="40"/>
  <c r="M12" i="40"/>
  <c r="L12" i="40"/>
  <c r="K12" i="40"/>
  <c r="J12" i="40"/>
  <c r="I12" i="40"/>
  <c r="H12" i="40"/>
  <c r="M11" i="40"/>
  <c r="M10" i="40"/>
  <c r="M9" i="40"/>
  <c r="M6" i="40"/>
  <c r="J46" i="6"/>
  <c r="H36" i="32"/>
  <c r="H24"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清水　ふみ</author>
  </authors>
  <commentList>
    <comment ref="B20" authorId="0" shapeId="0" xr:uid="{0BC61300-79CB-419D-83B0-B8E1C3A797DA}">
      <text>
        <r>
          <rPr>
            <sz val="9"/>
            <color indexed="81"/>
            <rFont val="MS P ゴシック"/>
            <family val="3"/>
            <charset val="128"/>
          </rPr>
          <t xml:space="preserve">リストから選択してください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B14" authorId="0" shapeId="0" xr:uid="{BD815ADB-0AE7-43E8-9285-E1EFF58D8E06}">
      <text>
        <r>
          <rPr>
            <b/>
            <sz val="9"/>
            <color indexed="81"/>
            <rFont val="MS P ゴシック"/>
            <family val="3"/>
            <charset val="128"/>
          </rPr>
          <t>実施しない場合は、項目を削除してください。（その際は、上記見積金額（）内の「職場実習費」の言葉も削除してください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D2" authorId="0" shapeId="0" xr:uid="{BB20230A-B4C1-4DF6-8963-52C00A6E2CD1}">
      <text>
        <r>
          <rPr>
            <b/>
            <sz val="9"/>
            <color indexed="81"/>
            <rFont val="MS P ゴシック"/>
            <family val="3"/>
            <charset val="128"/>
          </rPr>
          <t>＊:</t>
        </r>
        <r>
          <rPr>
            <sz val="9"/>
            <color indexed="81"/>
            <rFont val="MS P ゴシック"/>
            <family val="3"/>
            <charset val="128"/>
          </rPr>
          <t xml:space="preserve">
リストから選択してください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45" authorId="0" shapeId="0" xr:uid="{BC0924A9-BF48-4672-8A0F-FB84E64F24E8}">
      <text>
        <r>
          <rPr>
            <b/>
            <sz val="9"/>
            <color indexed="81"/>
            <rFont val="MS P ゴシック"/>
            <family val="3"/>
            <charset val="128"/>
          </rPr>
          <t>＊:</t>
        </r>
        <r>
          <rPr>
            <sz val="9"/>
            <color indexed="81"/>
            <rFont val="MS P ゴシック"/>
            <family val="3"/>
            <charset val="128"/>
          </rPr>
          <t xml:space="preserve">
必要に応じて行を足して作成してください</t>
        </r>
      </text>
    </comment>
  </commentList>
</comments>
</file>

<file path=xl/sharedStrings.xml><?xml version="1.0" encoding="utf-8"?>
<sst xmlns="http://schemas.openxmlformats.org/spreadsheetml/2006/main" count="1144" uniqueCount="808">
  <si>
    <t>訓練時間</t>
    <rPh sb="0" eb="2">
      <t>クンレン</t>
    </rPh>
    <rPh sb="2" eb="4">
      <t>ジカン</t>
    </rPh>
    <phoneticPr fontId="4"/>
  </si>
  <si>
    <t>訓練項目</t>
    <rPh sb="0" eb="2">
      <t>クンレン</t>
    </rPh>
    <rPh sb="2" eb="4">
      <t>コウモク</t>
    </rPh>
    <phoneticPr fontId="4"/>
  </si>
  <si>
    <t>機器等の要件</t>
    <rPh sb="0" eb="2">
      <t>キキ</t>
    </rPh>
    <rPh sb="2" eb="3">
      <t>トウ</t>
    </rPh>
    <rPh sb="4" eb="6">
      <t>ヨウケン</t>
    </rPh>
    <phoneticPr fontId="4"/>
  </si>
  <si>
    <t>その他</t>
    <rPh sb="2" eb="3">
      <t>タ</t>
    </rPh>
    <phoneticPr fontId="4"/>
  </si>
  <si>
    <t>合　　　　　計</t>
    <rPh sb="0" eb="1">
      <t>ゴウ</t>
    </rPh>
    <rPh sb="6" eb="7">
      <t>ケイ</t>
    </rPh>
    <phoneticPr fontId="4"/>
  </si>
  <si>
    <t>教　材　名</t>
    <rPh sb="0" eb="1">
      <t>キョウ</t>
    </rPh>
    <rPh sb="2" eb="3">
      <t>ザイ</t>
    </rPh>
    <rPh sb="4" eb="5">
      <t>メイ</t>
    </rPh>
    <phoneticPr fontId="4"/>
  </si>
  <si>
    <t>出　版　社</t>
    <rPh sb="0" eb="1">
      <t>デ</t>
    </rPh>
    <rPh sb="2" eb="3">
      <t>ハン</t>
    </rPh>
    <rPh sb="4" eb="5">
      <t>シャ</t>
    </rPh>
    <phoneticPr fontId="4"/>
  </si>
  <si>
    <t>価　　格</t>
    <rPh sb="0" eb="1">
      <t>アタイ</t>
    </rPh>
    <rPh sb="3" eb="4">
      <t>カク</t>
    </rPh>
    <phoneticPr fontId="4"/>
  </si>
  <si>
    <t>試験予定日</t>
    <rPh sb="0" eb="2">
      <t>シケン</t>
    </rPh>
    <rPh sb="2" eb="4">
      <t>ヨテイ</t>
    </rPh>
    <rPh sb="4" eb="5">
      <t>ヒ</t>
    </rPh>
    <phoneticPr fontId="4"/>
  </si>
  <si>
    <t>試　験　名</t>
    <rPh sb="0" eb="1">
      <t>ココロ</t>
    </rPh>
    <rPh sb="2" eb="3">
      <t>シルシ</t>
    </rPh>
    <rPh sb="4" eb="5">
      <t>メイ</t>
    </rPh>
    <phoneticPr fontId="4"/>
  </si>
  <si>
    <t>技能評価試験及び受験可能な公的試験の受験費用を記入してください</t>
    <rPh sb="0" eb="2">
      <t>ギノウ</t>
    </rPh>
    <rPh sb="2" eb="4">
      <t>ヒョウカ</t>
    </rPh>
    <rPh sb="4" eb="6">
      <t>シケン</t>
    </rPh>
    <rPh sb="6" eb="7">
      <t>オヨ</t>
    </rPh>
    <rPh sb="8" eb="10">
      <t>ジュケン</t>
    </rPh>
    <rPh sb="10" eb="12">
      <t>カノウ</t>
    </rPh>
    <rPh sb="13" eb="14">
      <t>オオヤケ</t>
    </rPh>
    <rPh sb="14" eb="15">
      <t>テキ</t>
    </rPh>
    <rPh sb="15" eb="17">
      <t>シケン</t>
    </rPh>
    <rPh sb="18" eb="20">
      <t>ジュケン</t>
    </rPh>
    <rPh sb="20" eb="22">
      <t>ヒヨウ</t>
    </rPh>
    <rPh sb="23" eb="25">
      <t>キニュウ</t>
    </rPh>
    <phoneticPr fontId="4"/>
  </si>
  <si>
    <t>受験費</t>
    <rPh sb="0" eb="2">
      <t>ジュケン</t>
    </rPh>
    <rPh sb="2" eb="3">
      <t>ヒ</t>
    </rPh>
    <phoneticPr fontId="4"/>
  </si>
  <si>
    <t>訓練科名</t>
    <rPh sb="0" eb="2">
      <t>クンレン</t>
    </rPh>
    <rPh sb="2" eb="3">
      <t>カ</t>
    </rPh>
    <rPh sb="3" eb="4">
      <t>メイ</t>
    </rPh>
    <phoneticPr fontId="4"/>
  </si>
  <si>
    <t>訓練実施場所</t>
    <rPh sb="0" eb="2">
      <t>クンレン</t>
    </rPh>
    <rPh sb="2" eb="4">
      <t>ジッシ</t>
    </rPh>
    <rPh sb="4" eb="6">
      <t>バショ</t>
    </rPh>
    <phoneticPr fontId="4"/>
  </si>
  <si>
    <t>実施期間</t>
    <rPh sb="0" eb="2">
      <t>ジッシ</t>
    </rPh>
    <rPh sb="2" eb="4">
      <t>キカン</t>
    </rPh>
    <phoneticPr fontId="4"/>
  </si>
  <si>
    <t>１時限</t>
    <rPh sb="1" eb="3">
      <t>ジゲン</t>
    </rPh>
    <phoneticPr fontId="4"/>
  </si>
  <si>
    <t>２時限</t>
    <rPh sb="1" eb="3">
      <t>ジゲン</t>
    </rPh>
    <phoneticPr fontId="4"/>
  </si>
  <si>
    <t>３時限</t>
    <rPh sb="1" eb="3">
      <t>ジゲン</t>
    </rPh>
    <phoneticPr fontId="4"/>
  </si>
  <si>
    <t>４時限</t>
    <rPh sb="1" eb="3">
      <t>ジゲン</t>
    </rPh>
    <phoneticPr fontId="4"/>
  </si>
  <si>
    <t>５時限</t>
    <rPh sb="1" eb="3">
      <t>ジゲン</t>
    </rPh>
    <phoneticPr fontId="4"/>
  </si>
  <si>
    <t>６時限</t>
    <rPh sb="1" eb="3">
      <t>ジゲン</t>
    </rPh>
    <phoneticPr fontId="4"/>
  </si>
  <si>
    <t>科目は訓練内容がわかるように記入してください</t>
    <rPh sb="0" eb="2">
      <t>カモク</t>
    </rPh>
    <rPh sb="3" eb="5">
      <t>クンレン</t>
    </rPh>
    <rPh sb="5" eb="7">
      <t>ナイヨウ</t>
    </rPh>
    <rPh sb="14" eb="16">
      <t>キニュウ</t>
    </rPh>
    <phoneticPr fontId="4"/>
  </si>
  <si>
    <t>年齢</t>
    <rPh sb="0" eb="2">
      <t>ネンレイ</t>
    </rPh>
    <phoneticPr fontId="4"/>
  </si>
  <si>
    <t>取得資格・免許</t>
    <rPh sb="0" eb="2">
      <t>シュトク</t>
    </rPh>
    <rPh sb="2" eb="4">
      <t>シカク</t>
    </rPh>
    <rPh sb="5" eb="7">
      <t>メンキョ</t>
    </rPh>
    <phoneticPr fontId="4"/>
  </si>
  <si>
    <t>就職支援項目</t>
    <rPh sb="0" eb="2">
      <t>シュウショク</t>
    </rPh>
    <rPh sb="2" eb="4">
      <t>シエン</t>
    </rPh>
    <rPh sb="4" eb="6">
      <t>コウモク</t>
    </rPh>
    <phoneticPr fontId="4"/>
  </si>
  <si>
    <t>実施方法</t>
    <rPh sb="0" eb="2">
      <t>ジッシ</t>
    </rPh>
    <rPh sb="2" eb="4">
      <t>ホウホウ</t>
    </rPh>
    <phoneticPr fontId="4"/>
  </si>
  <si>
    <t>担当者名</t>
    <rPh sb="0" eb="3">
      <t>タントウシャ</t>
    </rPh>
    <rPh sb="3" eb="4">
      <t>メイ</t>
    </rPh>
    <phoneticPr fontId="4"/>
  </si>
  <si>
    <t>備　　考</t>
    <rPh sb="0" eb="1">
      <t>ソナエ</t>
    </rPh>
    <rPh sb="3" eb="4">
      <t>コウ</t>
    </rPh>
    <phoneticPr fontId="4"/>
  </si>
  <si>
    <t>・</t>
    <phoneticPr fontId="4"/>
  </si>
  <si>
    <t>訓練細目（内容）</t>
    <rPh sb="0" eb="2">
      <t>クンレン</t>
    </rPh>
    <rPh sb="2" eb="4">
      <t>サイモク</t>
    </rPh>
    <rPh sb="5" eb="7">
      <t>ナイヨウ</t>
    </rPh>
    <phoneticPr fontId="4"/>
  </si>
  <si>
    <t>No</t>
    <phoneticPr fontId="4"/>
  </si>
  <si>
    <t>事業所名</t>
    <rPh sb="0" eb="3">
      <t>ジギョウショ</t>
    </rPh>
    <rPh sb="3" eb="4">
      <t>メイ</t>
    </rPh>
    <phoneticPr fontId="4"/>
  </si>
  <si>
    <t>代表者名</t>
    <rPh sb="0" eb="3">
      <t>ダイヒョウシャ</t>
    </rPh>
    <rPh sb="3" eb="4">
      <t>メイ</t>
    </rPh>
    <phoneticPr fontId="4"/>
  </si>
  <si>
    <t>指導担当者名</t>
    <rPh sb="0" eb="2">
      <t>シドウ</t>
    </rPh>
    <rPh sb="2" eb="5">
      <t>タントウシャ</t>
    </rPh>
    <rPh sb="5" eb="6">
      <t>メイ</t>
    </rPh>
    <phoneticPr fontId="4"/>
  </si>
  <si>
    <t>事務担当者名</t>
    <rPh sb="0" eb="2">
      <t>ジム</t>
    </rPh>
    <rPh sb="2" eb="5">
      <t>タントウシャ</t>
    </rPh>
    <rPh sb="5" eb="6">
      <t>メイ</t>
    </rPh>
    <phoneticPr fontId="4"/>
  </si>
  <si>
    <t>所在地</t>
    <rPh sb="0" eb="3">
      <t>ショザイチ</t>
    </rPh>
    <phoneticPr fontId="4"/>
  </si>
  <si>
    <t>電話番号</t>
    <rPh sb="0" eb="2">
      <t>デンワ</t>
    </rPh>
    <rPh sb="2" eb="4">
      <t>バンゴウ</t>
    </rPh>
    <phoneticPr fontId="4"/>
  </si>
  <si>
    <t>FAX番号</t>
    <rPh sb="3" eb="5">
      <t>バンゴウ</t>
    </rPh>
    <phoneticPr fontId="4"/>
  </si>
  <si>
    <t>事業内容</t>
    <rPh sb="0" eb="2">
      <t>ジギョウ</t>
    </rPh>
    <rPh sb="2" eb="4">
      <t>ナイヨウ</t>
    </rPh>
    <phoneticPr fontId="4"/>
  </si>
  <si>
    <t>訓練生受入実績の有無</t>
    <rPh sb="0" eb="3">
      <t>クンレンセイ</t>
    </rPh>
    <rPh sb="3" eb="5">
      <t>ウケイレ</t>
    </rPh>
    <rPh sb="5" eb="7">
      <t>ジッセキ</t>
    </rPh>
    <rPh sb="8" eb="10">
      <t>ウム</t>
    </rPh>
    <phoneticPr fontId="4"/>
  </si>
  <si>
    <t>受入可能人数</t>
    <rPh sb="0" eb="2">
      <t>ウケイレ</t>
    </rPh>
    <rPh sb="2" eb="4">
      <t>カノウ</t>
    </rPh>
    <rPh sb="4" eb="6">
      <t>ニンズウ</t>
    </rPh>
    <phoneticPr fontId="4"/>
  </si>
  <si>
    <t>受入　　人数</t>
    <rPh sb="0" eb="2">
      <t>ウケイレ</t>
    </rPh>
    <rPh sb="4" eb="6">
      <t>ニンズウ</t>
    </rPh>
    <phoneticPr fontId="4"/>
  </si>
  <si>
    <t>実施年度</t>
    <rPh sb="0" eb="2">
      <t>ジッシ</t>
    </rPh>
    <rPh sb="2" eb="4">
      <t>ネンド</t>
    </rPh>
    <phoneticPr fontId="4"/>
  </si>
  <si>
    <t>受講者数</t>
    <rPh sb="0" eb="3">
      <t>ジュコウシャ</t>
    </rPh>
    <rPh sb="3" eb="4">
      <t>スウ</t>
    </rPh>
    <phoneticPr fontId="4"/>
  </si>
  <si>
    <t>修了者数</t>
    <rPh sb="0" eb="3">
      <t>シュウリョウシャ</t>
    </rPh>
    <rPh sb="3" eb="4">
      <t>スウ</t>
    </rPh>
    <phoneticPr fontId="4"/>
  </si>
  <si>
    <t>就職率</t>
    <rPh sb="0" eb="2">
      <t>シュウショク</t>
    </rPh>
    <rPh sb="2" eb="3">
      <t>リツ</t>
    </rPh>
    <phoneticPr fontId="4"/>
  </si>
  <si>
    <t>平面図に</t>
    <rPh sb="0" eb="3">
      <t>ヘイメンズ</t>
    </rPh>
    <phoneticPr fontId="4"/>
  </si>
  <si>
    <t>実施場所</t>
    <rPh sb="0" eb="2">
      <t>ジッシ</t>
    </rPh>
    <rPh sb="2" eb="4">
      <t>バショ</t>
    </rPh>
    <phoneticPr fontId="4"/>
  </si>
  <si>
    <t>学科（座学）</t>
    <rPh sb="0" eb="2">
      <t>ガッカ</t>
    </rPh>
    <rPh sb="3" eb="5">
      <t>ザガク</t>
    </rPh>
    <phoneticPr fontId="4"/>
  </si>
  <si>
    <t>税込価格</t>
    <rPh sb="0" eb="2">
      <t>ゼイコミ</t>
    </rPh>
    <rPh sb="2" eb="4">
      <t>カカク</t>
    </rPh>
    <phoneticPr fontId="4"/>
  </si>
  <si>
    <t>訓　練　環　境　調  書　</t>
    <rPh sb="0" eb="1">
      <t>クン</t>
    </rPh>
    <rPh sb="2" eb="3">
      <t>ネリ</t>
    </rPh>
    <rPh sb="4" eb="5">
      <t>ワ</t>
    </rPh>
    <rPh sb="6" eb="7">
      <t>サカイ</t>
    </rPh>
    <rPh sb="8" eb="9">
      <t>チョウ</t>
    </rPh>
    <rPh sb="11" eb="12">
      <t>ショ</t>
    </rPh>
    <phoneticPr fontId="4"/>
  </si>
  <si>
    <t>ハードウェア</t>
    <phoneticPr fontId="4"/>
  </si>
  <si>
    <t>ソフトウェア</t>
    <phoneticPr fontId="4"/>
  </si>
  <si>
    <t>就職支援期間</t>
    <rPh sb="0" eb="2">
      <t>シュウショク</t>
    </rPh>
    <rPh sb="2" eb="4">
      <t>シエン</t>
    </rPh>
    <rPh sb="4" eb="6">
      <t>キカン</t>
    </rPh>
    <phoneticPr fontId="4"/>
  </si>
  <si>
    <t xml:space="preserve">　　　 </t>
    <phoneticPr fontId="4"/>
  </si>
  <si>
    <t>机やホワイトボード等の配置がわかり、面積と壁面等の長さが記入されていること</t>
    <rPh sb="0" eb="1">
      <t>ツクエ</t>
    </rPh>
    <rPh sb="9" eb="10">
      <t>トウ</t>
    </rPh>
    <rPh sb="11" eb="13">
      <t>ハイチ</t>
    </rPh>
    <rPh sb="18" eb="20">
      <t>メンセキ</t>
    </rPh>
    <rPh sb="21" eb="23">
      <t>ヘキメン</t>
    </rPh>
    <rPh sb="23" eb="24">
      <t>トウ</t>
    </rPh>
    <rPh sb="25" eb="26">
      <t>ナガ</t>
    </rPh>
    <rPh sb="28" eb="30">
      <t>キニュウ</t>
    </rPh>
    <phoneticPr fontId="4"/>
  </si>
  <si>
    <t>出入り口や窓等がわかること</t>
    <rPh sb="0" eb="2">
      <t>デイ</t>
    </rPh>
    <rPh sb="3" eb="4">
      <t>クチ</t>
    </rPh>
    <rPh sb="5" eb="6">
      <t>マド</t>
    </rPh>
    <rPh sb="6" eb="7">
      <t>トウ</t>
    </rPh>
    <phoneticPr fontId="4"/>
  </si>
  <si>
    <t>PC機器を使用する訓練にあっては設置されている写真を貼付すること</t>
    <rPh sb="2" eb="4">
      <t>キキ</t>
    </rPh>
    <rPh sb="5" eb="7">
      <t>シヨウ</t>
    </rPh>
    <rPh sb="9" eb="11">
      <t>クンレン</t>
    </rPh>
    <rPh sb="16" eb="18">
      <t>セッチ</t>
    </rPh>
    <rPh sb="23" eb="25">
      <t>シャシン</t>
    </rPh>
    <rPh sb="26" eb="28">
      <t>テンプ</t>
    </rPh>
    <phoneticPr fontId="4"/>
  </si>
  <si>
    <t>休憩スペースの表示があること</t>
    <rPh sb="0" eb="2">
      <t>キュウケイ</t>
    </rPh>
    <rPh sb="7" eb="9">
      <t>ヒョウジ</t>
    </rPh>
    <phoneticPr fontId="4"/>
  </si>
  <si>
    <t>設備（テーブルや椅子、自動販売機等）</t>
    <rPh sb="0" eb="2">
      <t>セツビ</t>
    </rPh>
    <rPh sb="8" eb="10">
      <t>イス</t>
    </rPh>
    <rPh sb="11" eb="13">
      <t>ジドウ</t>
    </rPh>
    <rPh sb="13" eb="16">
      <t>ハンバイキ</t>
    </rPh>
    <rPh sb="16" eb="17">
      <t>トウ</t>
    </rPh>
    <phoneticPr fontId="4"/>
  </si>
  <si>
    <t>就職支援コーナーの表示があること</t>
    <rPh sb="0" eb="2">
      <t>シュウショク</t>
    </rPh>
    <rPh sb="2" eb="4">
      <t>シエン</t>
    </rPh>
    <rPh sb="9" eb="11">
      <t>ヒョウジ</t>
    </rPh>
    <phoneticPr fontId="4"/>
  </si>
  <si>
    <t>面積が記入されていること</t>
    <rPh sb="0" eb="2">
      <t>メンセキ</t>
    </rPh>
    <rPh sb="3" eb="5">
      <t>キニュウ</t>
    </rPh>
    <phoneticPr fontId="4"/>
  </si>
  <si>
    <t>就職情報提供の手段や場所の表示があること（PC設置場所や掲示板等）</t>
    <rPh sb="0" eb="2">
      <t>シュウショク</t>
    </rPh>
    <rPh sb="2" eb="4">
      <t>ジョウホウ</t>
    </rPh>
    <rPh sb="4" eb="6">
      <t>テイキョウ</t>
    </rPh>
    <rPh sb="7" eb="9">
      <t>シュダン</t>
    </rPh>
    <rPh sb="10" eb="12">
      <t>バショ</t>
    </rPh>
    <rPh sb="13" eb="15">
      <t>ヒョウジ</t>
    </rPh>
    <rPh sb="23" eb="25">
      <t>セッチ</t>
    </rPh>
    <rPh sb="25" eb="27">
      <t>バショ</t>
    </rPh>
    <rPh sb="28" eb="30">
      <t>ケイジ</t>
    </rPh>
    <rPh sb="30" eb="31">
      <t>バン</t>
    </rPh>
    <rPh sb="31" eb="32">
      <t>トウ</t>
    </rPh>
    <phoneticPr fontId="4"/>
  </si>
  <si>
    <t>①相談・クレームに対応する責任者がいるか（いる場合は役職・氏名）</t>
    <rPh sb="1" eb="3">
      <t>ソウダン</t>
    </rPh>
    <rPh sb="9" eb="11">
      <t>タイオウ</t>
    </rPh>
    <rPh sb="13" eb="16">
      <t>セキニンシャ</t>
    </rPh>
    <rPh sb="23" eb="25">
      <t>バアイ</t>
    </rPh>
    <rPh sb="26" eb="28">
      <t>ヤクショク</t>
    </rPh>
    <rPh sb="29" eb="31">
      <t>シメイ</t>
    </rPh>
    <phoneticPr fontId="4"/>
  </si>
  <si>
    <t>②対応委員会を設置しているなど複数の者で対応する体制があるか</t>
    <rPh sb="1" eb="3">
      <t>タイオウ</t>
    </rPh>
    <rPh sb="3" eb="6">
      <t>イインカイ</t>
    </rPh>
    <rPh sb="7" eb="9">
      <t>セッチ</t>
    </rPh>
    <rPh sb="15" eb="17">
      <t>フクスウ</t>
    </rPh>
    <rPh sb="18" eb="19">
      <t>モノ</t>
    </rPh>
    <rPh sb="20" eb="22">
      <t>タイオウ</t>
    </rPh>
    <rPh sb="24" eb="26">
      <t>タイセイ</t>
    </rPh>
    <phoneticPr fontId="4"/>
  </si>
  <si>
    <t>（委員会などの詳細をご記入ください）</t>
    <rPh sb="1" eb="4">
      <t>イインカイ</t>
    </rPh>
    <rPh sb="7" eb="9">
      <t>ショウサイ</t>
    </rPh>
    <rPh sb="11" eb="13">
      <t>キニュウ</t>
    </rPh>
    <phoneticPr fontId="4"/>
  </si>
  <si>
    <t>（報告体制の詳細）</t>
    <rPh sb="1" eb="3">
      <t>ホウコク</t>
    </rPh>
    <rPh sb="3" eb="5">
      <t>タイセイ</t>
    </rPh>
    <rPh sb="6" eb="8">
      <t>ショウサイ</t>
    </rPh>
    <phoneticPr fontId="4"/>
  </si>
  <si>
    <t>※相談については、人権問題、セクシャルハラスメント、アカデミックハラスメント、パワーハラスメントなどを含みます。</t>
    <rPh sb="1" eb="3">
      <t>ソウダン</t>
    </rPh>
    <rPh sb="9" eb="11">
      <t>ジンケン</t>
    </rPh>
    <rPh sb="11" eb="13">
      <t>モンダイ</t>
    </rPh>
    <rPh sb="51" eb="52">
      <t>フク</t>
    </rPh>
    <phoneticPr fontId="4"/>
  </si>
  <si>
    <t>いる ・　いない</t>
    <phoneticPr fontId="4"/>
  </si>
  <si>
    <t>実　習　先　事　業　所　一　覧</t>
    <rPh sb="0" eb="1">
      <t>ジツ</t>
    </rPh>
    <rPh sb="2" eb="3">
      <t>ナライ</t>
    </rPh>
    <rPh sb="4" eb="5">
      <t>サキ</t>
    </rPh>
    <rPh sb="6" eb="7">
      <t>コト</t>
    </rPh>
    <rPh sb="8" eb="9">
      <t>ギョウ</t>
    </rPh>
    <rPh sb="10" eb="11">
      <t>ショ</t>
    </rPh>
    <rPh sb="12" eb="13">
      <t>イチ</t>
    </rPh>
    <rPh sb="14" eb="15">
      <t>ラン</t>
    </rPh>
    <phoneticPr fontId="4"/>
  </si>
  <si>
    <t>円</t>
    <rPh sb="0" eb="1">
      <t>エン</t>
    </rPh>
    <phoneticPr fontId="4"/>
  </si>
  <si>
    <t>その他の費用</t>
    <rPh sb="2" eb="3">
      <t>タ</t>
    </rPh>
    <rPh sb="4" eb="6">
      <t>ヒヨウ</t>
    </rPh>
    <phoneticPr fontId="4"/>
  </si>
  <si>
    <t>項目</t>
    <rPh sb="0" eb="2">
      <t>コウモク</t>
    </rPh>
    <phoneticPr fontId="4"/>
  </si>
  <si>
    <t>費用</t>
    <rPh sb="0" eb="2">
      <t>ヒヨウ</t>
    </rPh>
    <phoneticPr fontId="4"/>
  </si>
  <si>
    <t>受講者負担金合計</t>
    <rPh sb="0" eb="3">
      <t>ジュコウシャ</t>
    </rPh>
    <rPh sb="3" eb="6">
      <t>フタンキン</t>
    </rPh>
    <rPh sb="6" eb="8">
      <t>ゴウケイ</t>
    </rPh>
    <phoneticPr fontId="4"/>
  </si>
  <si>
    <t>少人数での訓練が実施できるよう実習先を確保すること。</t>
    <rPh sb="0" eb="3">
      <t>ショウニンズウ</t>
    </rPh>
    <rPh sb="5" eb="7">
      <t>クンレン</t>
    </rPh>
    <rPh sb="8" eb="10">
      <t>ジッシ</t>
    </rPh>
    <rPh sb="15" eb="17">
      <t>ジッシュウ</t>
    </rPh>
    <rPh sb="17" eb="18">
      <t>サキ</t>
    </rPh>
    <rPh sb="19" eb="21">
      <t>カクホ</t>
    </rPh>
    <phoneticPr fontId="4"/>
  </si>
  <si>
    <t>また、訓練生の住所地の近くで実習ができるよう配慮すること。</t>
    <rPh sb="3" eb="6">
      <t>クンレンセイ</t>
    </rPh>
    <rPh sb="7" eb="9">
      <t>ジュウショ</t>
    </rPh>
    <rPh sb="9" eb="10">
      <t>チ</t>
    </rPh>
    <rPh sb="11" eb="12">
      <t>チカ</t>
    </rPh>
    <rPh sb="14" eb="16">
      <t>ジッシュウ</t>
    </rPh>
    <rPh sb="22" eb="24">
      <t>ハイリョ</t>
    </rPh>
    <phoneticPr fontId="4"/>
  </si>
  <si>
    <t>別紙様式８</t>
    <rPh sb="0" eb="2">
      <t>ベッシ</t>
    </rPh>
    <rPh sb="2" eb="4">
      <t>ヨウシキ</t>
    </rPh>
    <phoneticPr fontId="4"/>
  </si>
  <si>
    <t>最寄り駅からの所用時間、地図（パンフレット可）</t>
    <rPh sb="21" eb="22">
      <t>カ</t>
    </rPh>
    <phoneticPr fontId="4"/>
  </si>
  <si>
    <t>（役職・氏名　　　　　　　　　　　　　　　　　　　　　　　　　　　　　　　　）
（連絡先：電話番号等　　　　　　　　　　　　　　　　　　　　　　　　　　）</t>
    <rPh sb="1" eb="3">
      <t>ヤクショク</t>
    </rPh>
    <rPh sb="4" eb="6">
      <t>シメイ</t>
    </rPh>
    <rPh sb="41" eb="44">
      <t>レンラクサキ</t>
    </rPh>
    <rPh sb="45" eb="47">
      <t>デンワ</t>
    </rPh>
    <rPh sb="47" eb="49">
      <t>バンゴウ</t>
    </rPh>
    <rPh sb="49" eb="50">
      <t>トウ</t>
    </rPh>
    <phoneticPr fontId="4"/>
  </si>
  <si>
    <t>（関係書類添付可）</t>
    <rPh sb="1" eb="3">
      <t>カンケイ</t>
    </rPh>
    <rPh sb="3" eb="5">
      <t>ショルイ</t>
    </rPh>
    <rPh sb="5" eb="7">
      <t>テンプ</t>
    </rPh>
    <rPh sb="7" eb="8">
      <t>カ</t>
    </rPh>
    <phoneticPr fontId="4"/>
  </si>
  <si>
    <t>駐車場の有無及び駐車可能台数</t>
    <rPh sb="0" eb="3">
      <t>チュウシャジョウ</t>
    </rPh>
    <rPh sb="4" eb="6">
      <t>ウム</t>
    </rPh>
    <rPh sb="6" eb="7">
      <t>オヨ</t>
    </rPh>
    <rPh sb="8" eb="10">
      <t>チュウシャ</t>
    </rPh>
    <rPh sb="10" eb="12">
      <t>カノウ</t>
    </rPh>
    <rPh sb="12" eb="14">
      <t>ダイスウ</t>
    </rPh>
    <phoneticPr fontId="4"/>
  </si>
  <si>
    <t>就職支援（キャリア・コンサルティング等）も書き入れること</t>
    <rPh sb="0" eb="2">
      <t>シュウショク</t>
    </rPh>
    <rPh sb="2" eb="4">
      <t>シエン</t>
    </rPh>
    <rPh sb="18" eb="19">
      <t>トウ</t>
    </rPh>
    <rPh sb="21" eb="22">
      <t>カ</t>
    </rPh>
    <rPh sb="23" eb="24">
      <t>イ</t>
    </rPh>
    <phoneticPr fontId="4"/>
  </si>
  <si>
    <t>受講生負担の教材を記入してください。</t>
    <rPh sb="0" eb="3">
      <t>ジュコウセイ</t>
    </rPh>
    <rPh sb="3" eb="5">
      <t>フタン</t>
    </rPh>
    <rPh sb="6" eb="8">
      <t>キョウザイ</t>
    </rPh>
    <rPh sb="9" eb="11">
      <t>キニュウ</t>
    </rPh>
    <phoneticPr fontId="4"/>
  </si>
  <si>
    <t>ある ・ ない</t>
    <phoneticPr fontId="4"/>
  </si>
  <si>
    <t>いる ・　いない</t>
  </si>
  <si>
    <t>技　能　評　価　試　験　（検　定）　受　験　費　用</t>
    <rPh sb="0" eb="1">
      <t>ワザ</t>
    </rPh>
    <rPh sb="2" eb="3">
      <t>ノウ</t>
    </rPh>
    <rPh sb="4" eb="5">
      <t>ヒョウ</t>
    </rPh>
    <rPh sb="6" eb="7">
      <t>アタイ</t>
    </rPh>
    <rPh sb="8" eb="9">
      <t>タメシ</t>
    </rPh>
    <rPh sb="10" eb="11">
      <t>シルシ</t>
    </rPh>
    <rPh sb="13" eb="14">
      <t>ケン</t>
    </rPh>
    <rPh sb="15" eb="16">
      <t>テイ</t>
    </rPh>
    <rPh sb="18" eb="19">
      <t>ウケ</t>
    </rPh>
    <rPh sb="20" eb="21">
      <t>シルシ</t>
    </rPh>
    <rPh sb="22" eb="23">
      <t>ヒ</t>
    </rPh>
    <rPh sb="24" eb="25">
      <t>ヨウ</t>
    </rPh>
    <phoneticPr fontId="4"/>
  </si>
  <si>
    <t>　会場の所在地</t>
    <rPh sb="1" eb="3">
      <t>カイジョウ</t>
    </rPh>
    <rPh sb="4" eb="7">
      <t>ショザイチ</t>
    </rPh>
    <phoneticPr fontId="4"/>
  </si>
  <si>
    <t>　使用予定教室　（写真貼付）</t>
    <rPh sb="1" eb="3">
      <t>シヨウ</t>
    </rPh>
    <rPh sb="3" eb="5">
      <t>ヨテイ</t>
    </rPh>
    <rPh sb="5" eb="7">
      <t>キョウシツ</t>
    </rPh>
    <rPh sb="9" eb="11">
      <t>シャシン</t>
    </rPh>
    <rPh sb="11" eb="13">
      <t>テンプ</t>
    </rPh>
    <phoneticPr fontId="4"/>
  </si>
  <si>
    <t>　休憩コーナー　（写真貼付）</t>
    <rPh sb="1" eb="3">
      <t>キュウケイ</t>
    </rPh>
    <rPh sb="9" eb="11">
      <t>シャシン</t>
    </rPh>
    <rPh sb="11" eb="13">
      <t>テンプ</t>
    </rPh>
    <phoneticPr fontId="4"/>
  </si>
  <si>
    <t>　就職支援コーナー　（写真貼付）</t>
    <rPh sb="1" eb="3">
      <t>シュウショク</t>
    </rPh>
    <rPh sb="3" eb="5">
      <t>シエン</t>
    </rPh>
    <rPh sb="11" eb="13">
      <t>シャシン</t>
    </rPh>
    <rPh sb="13" eb="15">
      <t>テンプ</t>
    </rPh>
    <phoneticPr fontId="4"/>
  </si>
  <si>
    <t>　個人情報保護指針（プライバシーポリシー）の有無</t>
    <rPh sb="1" eb="3">
      <t>コジン</t>
    </rPh>
    <rPh sb="3" eb="5">
      <t>ジョウホウ</t>
    </rPh>
    <rPh sb="5" eb="7">
      <t>ホゴ</t>
    </rPh>
    <rPh sb="7" eb="9">
      <t>シシン</t>
    </rPh>
    <rPh sb="22" eb="24">
      <t>ウム</t>
    </rPh>
    <phoneticPr fontId="4"/>
  </si>
  <si>
    <t>・</t>
    <phoneticPr fontId="4"/>
  </si>
  <si>
    <t>受　講　者　負　担　金　一　覧　表</t>
    <rPh sb="0" eb="1">
      <t>ジュ</t>
    </rPh>
    <rPh sb="2" eb="3">
      <t>コウ</t>
    </rPh>
    <rPh sb="4" eb="5">
      <t>シャ</t>
    </rPh>
    <rPh sb="6" eb="7">
      <t>フ</t>
    </rPh>
    <rPh sb="8" eb="9">
      <t>タン</t>
    </rPh>
    <rPh sb="10" eb="11">
      <t>キン</t>
    </rPh>
    <rPh sb="12" eb="13">
      <t>イチ</t>
    </rPh>
    <rPh sb="14" eb="15">
      <t>ラン</t>
    </rPh>
    <rPh sb="16" eb="17">
      <t>ヒョウ</t>
    </rPh>
    <phoneticPr fontId="4"/>
  </si>
  <si>
    <t>訓　練　生　か　ら　の　相　談　・　ク　レ　ー　ム　対　応　調　書</t>
    <rPh sb="0" eb="1">
      <t>クン</t>
    </rPh>
    <rPh sb="2" eb="3">
      <t>ネリ</t>
    </rPh>
    <rPh sb="4" eb="5">
      <t>セイ</t>
    </rPh>
    <rPh sb="12" eb="13">
      <t>ソウ</t>
    </rPh>
    <rPh sb="14" eb="15">
      <t>ダン</t>
    </rPh>
    <rPh sb="26" eb="27">
      <t>タイ</t>
    </rPh>
    <rPh sb="28" eb="29">
      <t>オウ</t>
    </rPh>
    <rPh sb="30" eb="31">
      <t>チョウ</t>
    </rPh>
    <rPh sb="32" eb="33">
      <t>ショ</t>
    </rPh>
    <phoneticPr fontId="4"/>
  </si>
  <si>
    <t>番号</t>
  </si>
  <si>
    <t>内容・記載を要する事項等</t>
  </si>
  <si>
    <t>委託料の見積額、積算内訳（訓練に必要な経費の内訳と積算を示す）</t>
    <phoneticPr fontId="15"/>
  </si>
  <si>
    <t>実習先事業所一覧</t>
    <phoneticPr fontId="15"/>
  </si>
  <si>
    <t>講師免許・資格証写</t>
  </si>
  <si>
    <t>本訓練担当予定講師の取得資格を証する書面</t>
  </si>
  <si>
    <t>訓練環境調書</t>
    <phoneticPr fontId="15"/>
  </si>
  <si>
    <t>　</t>
    <phoneticPr fontId="15"/>
  </si>
  <si>
    <t xml:space="preserve"> </t>
    <phoneticPr fontId="15"/>
  </si>
  <si>
    <t>　　</t>
  </si>
  <si>
    <t>平成２９年　　月　　日～平成　　年　　月　日</t>
    <rPh sb="0" eb="2">
      <t>ヘイセイ</t>
    </rPh>
    <rPh sb="4" eb="5">
      <t>ネン</t>
    </rPh>
    <rPh sb="7" eb="8">
      <t>ガツ</t>
    </rPh>
    <rPh sb="10" eb="11">
      <t>ニチ</t>
    </rPh>
    <rPh sb="12" eb="14">
      <t>ヘイセイ</t>
    </rPh>
    <rPh sb="16" eb="17">
      <t>ネン</t>
    </rPh>
    <rPh sb="19" eb="20">
      <t>ガツ</t>
    </rPh>
    <rPh sb="21" eb="22">
      <t>ニチ</t>
    </rPh>
    <phoneticPr fontId="4"/>
  </si>
  <si>
    <t>作成日：平成　　年　　月　　日</t>
    <rPh sb="0" eb="3">
      <t>サクセイビ</t>
    </rPh>
    <rPh sb="4" eb="6">
      <t>ヘイセイ</t>
    </rPh>
    <rPh sb="8" eb="9">
      <t>ネン</t>
    </rPh>
    <rPh sb="11" eb="12">
      <t>ガツ</t>
    </rPh>
    <rPh sb="14" eb="15">
      <t>ニチ</t>
    </rPh>
    <phoneticPr fontId="4"/>
  </si>
  <si>
    <t>見積金額（訓練実施経費＋就職支援経費）</t>
    <rPh sb="0" eb="2">
      <t>ミツモリ</t>
    </rPh>
    <rPh sb="2" eb="4">
      <t>キンガク</t>
    </rPh>
    <rPh sb="5" eb="7">
      <t>クンレン</t>
    </rPh>
    <rPh sb="7" eb="9">
      <t>ジッシ</t>
    </rPh>
    <rPh sb="9" eb="11">
      <t>ケイヒ</t>
    </rPh>
    <rPh sb="12" eb="14">
      <t>シュウショク</t>
    </rPh>
    <rPh sb="14" eb="16">
      <t>シエン</t>
    </rPh>
    <rPh sb="16" eb="18">
      <t>ケイヒ</t>
    </rPh>
    <phoneticPr fontId="4"/>
  </si>
  <si>
    <t>￥　　　　　　　　　　　　　－（税込み）</t>
    <rPh sb="16" eb="18">
      <t>ゼイコ</t>
    </rPh>
    <phoneticPr fontId="4"/>
  </si>
  <si>
    <t>（訓練受講者１人１月当たり）○○○円（税抜き）×訓練月数×訓練定員×１．０８＝○○○円</t>
    <rPh sb="1" eb="3">
      <t>クンレン</t>
    </rPh>
    <rPh sb="3" eb="6">
      <t>ジュコウシャ</t>
    </rPh>
    <rPh sb="7" eb="8">
      <t>ニン</t>
    </rPh>
    <rPh sb="9" eb="10">
      <t>ツキ</t>
    </rPh>
    <rPh sb="10" eb="11">
      <t>ア</t>
    </rPh>
    <rPh sb="17" eb="18">
      <t>エン</t>
    </rPh>
    <rPh sb="19" eb="21">
      <t>ゼイヌ</t>
    </rPh>
    <rPh sb="24" eb="26">
      <t>クンレン</t>
    </rPh>
    <rPh sb="26" eb="28">
      <t>ツキスウ</t>
    </rPh>
    <rPh sb="29" eb="31">
      <t>クンレン</t>
    </rPh>
    <rPh sb="31" eb="33">
      <t>テイイン</t>
    </rPh>
    <rPh sb="42" eb="43">
      <t>エン</t>
    </rPh>
    <phoneticPr fontId="4"/>
  </si>
  <si>
    <t>※最少実施人数○○人</t>
    <phoneticPr fontId="4"/>
  </si>
  <si>
    <r>
      <t>見　　積　　書　　</t>
    </r>
    <r>
      <rPr>
        <sz val="16"/>
        <rFont val="ＭＳ Ｐゴシック"/>
        <family val="3"/>
        <charset val="128"/>
      </rPr>
      <t>　(知識等習得訓練コース）</t>
    </r>
    <rPh sb="0" eb="1">
      <t>ケン</t>
    </rPh>
    <rPh sb="3" eb="4">
      <t>セキ</t>
    </rPh>
    <rPh sb="6" eb="7">
      <t>ショ</t>
    </rPh>
    <rPh sb="11" eb="13">
      <t>チシキ</t>
    </rPh>
    <rPh sb="13" eb="14">
      <t>トウ</t>
    </rPh>
    <rPh sb="14" eb="16">
      <t>シュウトク</t>
    </rPh>
    <rPh sb="16" eb="18">
      <t>クンレン</t>
    </rPh>
    <phoneticPr fontId="4"/>
  </si>
  <si>
    <r>
      <t>見　　積　　書　　</t>
    </r>
    <r>
      <rPr>
        <sz val="16"/>
        <rFont val="ＭＳ Ｐゴシック"/>
        <family val="3"/>
        <charset val="128"/>
      </rPr>
      <t>　(障害のある方向け　日本版デュアルシステムコース）</t>
    </r>
    <rPh sb="0" eb="1">
      <t>ケン</t>
    </rPh>
    <rPh sb="3" eb="4">
      <t>セキ</t>
    </rPh>
    <rPh sb="6" eb="7">
      <t>ショ</t>
    </rPh>
    <rPh sb="11" eb="13">
      <t>ショウガイ</t>
    </rPh>
    <rPh sb="16" eb="17">
      <t>カタ</t>
    </rPh>
    <rPh sb="17" eb="18">
      <t>ム</t>
    </rPh>
    <rPh sb="20" eb="23">
      <t>ニホンバン</t>
    </rPh>
    <phoneticPr fontId="4"/>
  </si>
  <si>
    <t>　　　　　　　　　　　　　　　　　　　印</t>
    <rPh sb="19" eb="20">
      <t>イン</t>
    </rPh>
    <phoneticPr fontId="4"/>
  </si>
  <si>
    <t>見積金額（訓練実施経費＋職業能力講座費＋就職支援経費）</t>
    <rPh sb="0" eb="2">
      <t>ミツモリ</t>
    </rPh>
    <rPh sb="2" eb="4">
      <t>キンガク</t>
    </rPh>
    <rPh sb="5" eb="7">
      <t>クンレン</t>
    </rPh>
    <rPh sb="7" eb="9">
      <t>ジッシ</t>
    </rPh>
    <rPh sb="9" eb="11">
      <t>ケイヒ</t>
    </rPh>
    <rPh sb="12" eb="14">
      <t>ショクギョウ</t>
    </rPh>
    <rPh sb="14" eb="16">
      <t>ノウリョク</t>
    </rPh>
    <rPh sb="16" eb="18">
      <t>コウザ</t>
    </rPh>
    <rPh sb="18" eb="19">
      <t>ヒ</t>
    </rPh>
    <rPh sb="20" eb="22">
      <t>シュウショク</t>
    </rPh>
    <rPh sb="22" eb="24">
      <t>シエン</t>
    </rPh>
    <rPh sb="24" eb="26">
      <t>ケイヒ</t>
    </rPh>
    <phoneticPr fontId="4"/>
  </si>
  <si>
    <t>【訓練実施経費（税込み）】（（１）＋（２））×１．０８</t>
    <rPh sb="1" eb="3">
      <t>クンレン</t>
    </rPh>
    <rPh sb="3" eb="5">
      <t>ジッシ</t>
    </rPh>
    <rPh sb="5" eb="7">
      <t>ケイヒ</t>
    </rPh>
    <rPh sb="8" eb="10">
      <t>ゼイコ</t>
    </rPh>
    <phoneticPr fontId="4"/>
  </si>
  <si>
    <t>代表者　職・氏名：　　　　　　</t>
    <rPh sb="0" eb="3">
      <t>ダイヒョウシャ</t>
    </rPh>
    <rPh sb="4" eb="5">
      <t>ショク</t>
    </rPh>
    <rPh sb="6" eb="8">
      <t>シメイ</t>
    </rPh>
    <phoneticPr fontId="4"/>
  </si>
  <si>
    <t>提案事業者名　　　　　</t>
    <rPh sb="0" eb="2">
      <t>テイアン</t>
    </rPh>
    <rPh sb="2" eb="6">
      <t>ジギョウシャメイ</t>
    </rPh>
    <phoneticPr fontId="4"/>
  </si>
  <si>
    <t>金額</t>
    <rPh sb="0" eb="2">
      <t>キンガク</t>
    </rPh>
    <phoneticPr fontId="4"/>
  </si>
  <si>
    <t>職業能力講座</t>
    <rPh sb="0" eb="2">
      <t>ショクギョウ</t>
    </rPh>
    <rPh sb="2" eb="4">
      <t>ノウリョク</t>
    </rPh>
    <rPh sb="4" eb="6">
      <t>コウザ</t>
    </rPh>
    <phoneticPr fontId="4"/>
  </si>
  <si>
    <t>　講師料</t>
    <rPh sb="1" eb="4">
      <t>コウシリョウ</t>
    </rPh>
    <phoneticPr fontId="23"/>
  </si>
  <si>
    <t>　講師交通費</t>
    <rPh sb="1" eb="3">
      <t>コウシ</t>
    </rPh>
    <rPh sb="3" eb="6">
      <t>コウツウヒ</t>
    </rPh>
    <phoneticPr fontId="23"/>
  </si>
  <si>
    <t>　訓練用機材使用料</t>
    <rPh sb="1" eb="4">
      <t>クンレンヨウ</t>
    </rPh>
    <rPh sb="4" eb="6">
      <t>キザイ</t>
    </rPh>
    <rPh sb="6" eb="9">
      <t>シヨウリョウ</t>
    </rPh>
    <phoneticPr fontId="23"/>
  </si>
  <si>
    <t>　訓練用資材（消耗品）</t>
    <rPh sb="1" eb="4">
      <t>クンレンヨウ</t>
    </rPh>
    <rPh sb="4" eb="6">
      <t>シザイ</t>
    </rPh>
    <rPh sb="7" eb="9">
      <t>ショウモウ</t>
    </rPh>
    <rPh sb="9" eb="10">
      <t>ヒン</t>
    </rPh>
    <phoneticPr fontId="23"/>
  </si>
  <si>
    <t>　訓練準備及び管理手数料</t>
    <rPh sb="1" eb="3">
      <t>クンレン</t>
    </rPh>
    <rPh sb="3" eb="5">
      <t>ジュンビ</t>
    </rPh>
    <rPh sb="5" eb="6">
      <t>オヨ</t>
    </rPh>
    <rPh sb="7" eb="9">
      <t>カンリ</t>
    </rPh>
    <rPh sb="9" eb="12">
      <t>テスウリョウ</t>
    </rPh>
    <phoneticPr fontId="23"/>
  </si>
  <si>
    <t>　訓練会場費</t>
    <rPh sb="1" eb="3">
      <t>クンレン</t>
    </rPh>
    <rPh sb="3" eb="6">
      <t>カイジョウヒ</t>
    </rPh>
    <phoneticPr fontId="23"/>
  </si>
  <si>
    <t>　配付資料印刷費</t>
    <rPh sb="1" eb="3">
      <t>ハイフ</t>
    </rPh>
    <rPh sb="3" eb="5">
      <t>シリョウ</t>
    </rPh>
    <rPh sb="5" eb="8">
      <t>インサツヒ</t>
    </rPh>
    <phoneticPr fontId="23"/>
  </si>
  <si>
    <t>　補足資料印刷費</t>
    <rPh sb="1" eb="3">
      <t>ホソク</t>
    </rPh>
    <rPh sb="3" eb="5">
      <t>シリョウ</t>
    </rPh>
    <rPh sb="5" eb="7">
      <t>インサツ</t>
    </rPh>
    <rPh sb="7" eb="8">
      <t>ヒ</t>
    </rPh>
    <phoneticPr fontId="23"/>
  </si>
  <si>
    <t>　通信連絡費</t>
    <rPh sb="1" eb="3">
      <t>ツウシン</t>
    </rPh>
    <rPh sb="3" eb="5">
      <t>レンラク</t>
    </rPh>
    <rPh sb="5" eb="6">
      <t>ヒ</t>
    </rPh>
    <phoneticPr fontId="23"/>
  </si>
  <si>
    <t>（１）集合訓練費</t>
    <rPh sb="3" eb="5">
      <t>シュウゴウ</t>
    </rPh>
    <rPh sb="5" eb="7">
      <t>クンレン</t>
    </rPh>
    <rPh sb="7" eb="8">
      <t>ヒ</t>
    </rPh>
    <phoneticPr fontId="4"/>
  </si>
  <si>
    <t>（２）実習訓練費</t>
    <rPh sb="3" eb="5">
      <t>ジッシュウ</t>
    </rPh>
    <rPh sb="5" eb="8">
      <t>クンレンヒ</t>
    </rPh>
    <phoneticPr fontId="4"/>
  </si>
  <si>
    <t>　実習指導料</t>
    <rPh sb="1" eb="3">
      <t>ジッシュウ</t>
    </rPh>
    <rPh sb="3" eb="6">
      <t>シドウリョウ</t>
    </rPh>
    <phoneticPr fontId="23"/>
  </si>
  <si>
    <t>　指導講師料</t>
    <rPh sb="1" eb="3">
      <t>シドウ</t>
    </rPh>
    <rPh sb="3" eb="6">
      <t>コウシリョウ</t>
    </rPh>
    <phoneticPr fontId="23"/>
  </si>
  <si>
    <t>　現場実習委託費</t>
    <rPh sb="1" eb="3">
      <t>ゲンバ</t>
    </rPh>
    <rPh sb="3" eb="5">
      <t>ジッシュウ</t>
    </rPh>
    <rPh sb="5" eb="8">
      <t>イタクヒ</t>
    </rPh>
    <phoneticPr fontId="23"/>
  </si>
  <si>
    <t>　訓練運営費用</t>
    <rPh sb="1" eb="3">
      <t>クンレン</t>
    </rPh>
    <rPh sb="3" eb="5">
      <t>ウンエイ</t>
    </rPh>
    <rPh sb="5" eb="7">
      <t>ヒヨウ</t>
    </rPh>
    <phoneticPr fontId="23"/>
  </si>
  <si>
    <t>　補足資料印刷費</t>
    <rPh sb="1" eb="3">
      <t>ホソク</t>
    </rPh>
    <rPh sb="3" eb="5">
      <t>シリョウ</t>
    </rPh>
    <rPh sb="5" eb="8">
      <t>インサツヒ</t>
    </rPh>
    <phoneticPr fontId="23"/>
  </si>
  <si>
    <t>　通信連絡費</t>
    <rPh sb="1" eb="3">
      <t>ツウシン</t>
    </rPh>
    <rPh sb="3" eb="6">
      <t>レンラクヒ</t>
    </rPh>
    <phoneticPr fontId="23"/>
  </si>
  <si>
    <t>　実習先開拓手数料</t>
    <rPh sb="1" eb="3">
      <t>ジッシュウ</t>
    </rPh>
    <rPh sb="3" eb="4">
      <t>サキ</t>
    </rPh>
    <rPh sb="4" eb="6">
      <t>カイタク</t>
    </rPh>
    <rPh sb="6" eb="9">
      <t>テスウリョウ</t>
    </rPh>
    <phoneticPr fontId="23"/>
  </si>
  <si>
    <t>　実習手配・均衡業務</t>
    <rPh sb="1" eb="3">
      <t>ジッシュウ</t>
    </rPh>
    <rPh sb="3" eb="5">
      <t>テハイ</t>
    </rPh>
    <rPh sb="6" eb="8">
      <t>キンコウ</t>
    </rPh>
    <rPh sb="8" eb="10">
      <t>ギョウム</t>
    </rPh>
    <phoneticPr fontId="23"/>
  </si>
  <si>
    <t>（３）職業能力講座費</t>
    <rPh sb="3" eb="5">
      <t>ショクギョウ</t>
    </rPh>
    <rPh sb="5" eb="7">
      <t>ノウリョク</t>
    </rPh>
    <rPh sb="7" eb="9">
      <t>コウザ</t>
    </rPh>
    <rPh sb="9" eb="10">
      <t>ヒ</t>
    </rPh>
    <phoneticPr fontId="4"/>
  </si>
  <si>
    <t>（４）就職支援経費(定額）</t>
    <rPh sb="3" eb="5">
      <t>シュウショク</t>
    </rPh>
    <rPh sb="5" eb="7">
      <t>シエン</t>
    </rPh>
    <rPh sb="7" eb="9">
      <t>ケイヒ</t>
    </rPh>
    <rPh sb="10" eb="12">
      <t>テイガク</t>
    </rPh>
    <phoneticPr fontId="4"/>
  </si>
  <si>
    <t>小計</t>
    <rPh sb="0" eb="2">
      <t>ショウケイ</t>
    </rPh>
    <phoneticPr fontId="4"/>
  </si>
  <si>
    <t>就職支援費　（20,000円（税抜き）／人）</t>
    <rPh sb="0" eb="2">
      <t>シュウショク</t>
    </rPh>
    <rPh sb="2" eb="4">
      <t>シエン</t>
    </rPh>
    <rPh sb="4" eb="5">
      <t>ヒ</t>
    </rPh>
    <rPh sb="13" eb="14">
      <t>エン</t>
    </rPh>
    <rPh sb="20" eb="21">
      <t>ヒト</t>
    </rPh>
    <phoneticPr fontId="4"/>
  </si>
  <si>
    <t>（※技能試験の受験料は含めないこと）</t>
    <rPh sb="2" eb="4">
      <t>ギノウ</t>
    </rPh>
    <rPh sb="4" eb="6">
      <t>シケン</t>
    </rPh>
    <rPh sb="7" eb="10">
      <t>ジュケンリョウ</t>
    </rPh>
    <rPh sb="11" eb="12">
      <t>フク</t>
    </rPh>
    <phoneticPr fontId="4"/>
  </si>
  <si>
    <t>要</t>
    <rPh sb="0" eb="1">
      <t>ヨウ</t>
    </rPh>
    <phoneticPr fontId="4"/>
  </si>
  <si>
    <t>※以下例示</t>
    <rPh sb="1" eb="3">
      <t>イカ</t>
    </rPh>
    <rPh sb="3" eb="5">
      <t>レイジ</t>
    </rPh>
    <phoneticPr fontId="4"/>
  </si>
  <si>
    <t>使　　用　　教　　材　　一　　覧</t>
    <rPh sb="0" eb="1">
      <t>シ</t>
    </rPh>
    <rPh sb="3" eb="4">
      <t>ヨウ</t>
    </rPh>
    <rPh sb="6" eb="7">
      <t>キョウ</t>
    </rPh>
    <rPh sb="9" eb="10">
      <t>ザイ</t>
    </rPh>
    <rPh sb="12" eb="13">
      <t>イチ</t>
    </rPh>
    <rPh sb="15" eb="16">
      <t>ラン</t>
    </rPh>
    <phoneticPr fontId="4"/>
  </si>
  <si>
    <t>訓練統括責任者</t>
    <rPh sb="0" eb="2">
      <t>クンレン</t>
    </rPh>
    <rPh sb="2" eb="4">
      <t>トウカツ</t>
    </rPh>
    <rPh sb="4" eb="7">
      <t>セキニンシャ</t>
    </rPh>
    <phoneticPr fontId="4"/>
  </si>
  <si>
    <t>技能評価試験の有無・試験名</t>
    <rPh sb="10" eb="12">
      <t>シケン</t>
    </rPh>
    <rPh sb="12" eb="13">
      <t>メイ</t>
    </rPh>
    <phoneticPr fontId="4"/>
  </si>
  <si>
    <t>別紙様式１の⑤</t>
    <rPh sb="0" eb="2">
      <t>ベッシ</t>
    </rPh>
    <rPh sb="2" eb="4">
      <t>ヨウシキ</t>
    </rPh>
    <phoneticPr fontId="4"/>
  </si>
  <si>
    <t xml:space="preserve"> 提出書類一覧表</t>
    <phoneticPr fontId="4"/>
  </si>
  <si>
    <t>様式名</t>
    <rPh sb="0" eb="2">
      <t>ヨウシキ</t>
    </rPh>
    <phoneticPr fontId="4"/>
  </si>
  <si>
    <t>　　　　・法人登記簿謄本（１部）※発行日から３ヶ月以内のもの。コピー可。</t>
    <rPh sb="25" eb="27">
      <t>イナイ</t>
    </rPh>
    <phoneticPr fontId="4"/>
  </si>
  <si>
    <t>　　　　・法人定款</t>
    <rPh sb="5" eb="7">
      <t>ホウジン</t>
    </rPh>
    <rPh sb="7" eb="9">
      <t>テイカン</t>
    </rPh>
    <phoneticPr fontId="4"/>
  </si>
  <si>
    <t xml:space="preserve">　　　　・団体の規約 </t>
    <phoneticPr fontId="4"/>
  </si>
  <si>
    <t>　　　　・役員一覧</t>
    <phoneticPr fontId="4"/>
  </si>
  <si>
    <t>　　　　円×訓練定員×4日×1.08＝　　　　　　円（税込み）</t>
    <rPh sb="4" eb="5">
      <t>エン</t>
    </rPh>
    <rPh sb="6" eb="8">
      <t>クンレン</t>
    </rPh>
    <rPh sb="8" eb="10">
      <t>テイイン</t>
    </rPh>
    <rPh sb="12" eb="13">
      <t>ニチ</t>
    </rPh>
    <rPh sb="25" eb="26">
      <t>エン</t>
    </rPh>
    <rPh sb="27" eb="29">
      <t>ゼイコ</t>
    </rPh>
    <phoneticPr fontId="4"/>
  </si>
  <si>
    <t>20,000円×訓練定員×1.08＝           円（税込み）</t>
    <rPh sb="11" eb="12">
      <t>イン</t>
    </rPh>
    <phoneticPr fontId="4"/>
  </si>
  <si>
    <t>※訓練日程表に当計画書に記載の就職支援項目を記入のこと</t>
    <rPh sb="1" eb="3">
      <t>クンレン</t>
    </rPh>
    <rPh sb="3" eb="6">
      <t>ニッテイヒョウ</t>
    </rPh>
    <rPh sb="7" eb="8">
      <t>トウ</t>
    </rPh>
    <rPh sb="8" eb="11">
      <t>ケイカクショ</t>
    </rPh>
    <rPh sb="12" eb="14">
      <t>キサイ</t>
    </rPh>
    <rPh sb="15" eb="17">
      <t>シュウショク</t>
    </rPh>
    <rPh sb="17" eb="19">
      <t>シエン</t>
    </rPh>
    <rPh sb="19" eb="21">
      <t>コウモク</t>
    </rPh>
    <rPh sb="22" eb="24">
      <t>キニュウ</t>
    </rPh>
    <phoneticPr fontId="4"/>
  </si>
  <si>
    <t>・能力評価【必須】</t>
    <rPh sb="1" eb="3">
      <t>ノウリョク</t>
    </rPh>
    <rPh sb="3" eb="5">
      <t>ヒョウカ</t>
    </rPh>
    <rPh sb="6" eb="8">
      <t>ヒッス</t>
    </rPh>
    <phoneticPr fontId="4"/>
  </si>
  <si>
    <t>・応募書類の作成指導</t>
    <rPh sb="1" eb="3">
      <t>オウボ</t>
    </rPh>
    <rPh sb="3" eb="5">
      <t>ショルイ</t>
    </rPh>
    <rPh sb="6" eb="8">
      <t>サクセイ</t>
    </rPh>
    <rPh sb="8" eb="10">
      <t>シドウ</t>
    </rPh>
    <phoneticPr fontId="4"/>
  </si>
  <si>
    <t>・面接対策</t>
    <rPh sb="1" eb="3">
      <t>メンセツ</t>
    </rPh>
    <rPh sb="3" eb="5">
      <t>タイサク</t>
    </rPh>
    <phoneticPr fontId="4"/>
  </si>
  <si>
    <t>・企業説明会の開催</t>
    <rPh sb="1" eb="3">
      <t>キギョウ</t>
    </rPh>
    <rPh sb="3" eb="6">
      <t>セツメイカイ</t>
    </rPh>
    <rPh sb="7" eb="9">
      <t>カイサイ</t>
    </rPh>
    <phoneticPr fontId="4"/>
  </si>
  <si>
    <t>・自己アピール対策</t>
    <rPh sb="1" eb="3">
      <t>ジコ</t>
    </rPh>
    <rPh sb="7" eb="9">
      <t>タイサク</t>
    </rPh>
    <phoneticPr fontId="4"/>
  </si>
  <si>
    <t>※訓練日程表に当計画書に記載の支援項目を記入のこと</t>
    <phoneticPr fontId="4"/>
  </si>
  <si>
    <t>・近況報告会の開催（任意参加）</t>
    <rPh sb="1" eb="3">
      <t>キンキョウ</t>
    </rPh>
    <rPh sb="3" eb="6">
      <t>ホウコクカイ</t>
    </rPh>
    <rPh sb="7" eb="9">
      <t>カイサイ</t>
    </rPh>
    <rPh sb="10" eb="12">
      <t>ニンイ</t>
    </rPh>
    <rPh sb="12" eb="14">
      <t>サンカ</t>
    </rPh>
    <phoneticPr fontId="4"/>
  </si>
  <si>
    <t>・</t>
    <phoneticPr fontId="4"/>
  </si>
  <si>
    <t>書類選考を通過する応募書類作りについて指導する</t>
    <rPh sb="0" eb="2">
      <t>ショルイ</t>
    </rPh>
    <rPh sb="2" eb="4">
      <t>センコウ</t>
    </rPh>
    <rPh sb="5" eb="7">
      <t>ツウカ</t>
    </rPh>
    <rPh sb="9" eb="11">
      <t>オウボ</t>
    </rPh>
    <rPh sb="11" eb="13">
      <t>ショルイ</t>
    </rPh>
    <rPh sb="13" eb="14">
      <t>ヅク</t>
    </rPh>
    <rPh sb="19" eb="21">
      <t>シドウ</t>
    </rPh>
    <phoneticPr fontId="4"/>
  </si>
  <si>
    <t>修了生の就職状況をアンケートにて把握し、専門校へ報告する</t>
    <rPh sb="0" eb="3">
      <t>シュウリョウセイ</t>
    </rPh>
    <rPh sb="4" eb="6">
      <t>シュウショク</t>
    </rPh>
    <rPh sb="6" eb="8">
      <t>ジョウキョウ</t>
    </rPh>
    <rPh sb="16" eb="18">
      <t>ハアク</t>
    </rPh>
    <rPh sb="20" eb="23">
      <t>センモンコウ</t>
    </rPh>
    <rPh sb="24" eb="26">
      <t>ホウコク</t>
    </rPh>
    <phoneticPr fontId="4"/>
  </si>
  <si>
    <t>訓練終了後３ヶ月間随時実施</t>
    <rPh sb="0" eb="2">
      <t>クンレン</t>
    </rPh>
    <rPh sb="2" eb="5">
      <t>シュウリョウゴ</t>
    </rPh>
    <rPh sb="7" eb="8">
      <t>ゲツ</t>
    </rPh>
    <rPh sb="8" eb="9">
      <t>アイダ</t>
    </rPh>
    <rPh sb="9" eb="11">
      <t>ズイジ</t>
    </rPh>
    <rPh sb="11" eb="13">
      <t>ジッシ</t>
    </rPh>
    <phoneticPr fontId="4"/>
  </si>
  <si>
    <t>・</t>
    <phoneticPr fontId="4"/>
  </si>
  <si>
    <t>・情報提供【必須】</t>
    <rPh sb="1" eb="3">
      <t>ジョウホウ</t>
    </rPh>
    <rPh sb="3" eb="5">
      <t>テイキョウ</t>
    </rPh>
    <rPh sb="6" eb="8">
      <t>ヒッス</t>
    </rPh>
    <phoneticPr fontId="4"/>
  </si>
  <si>
    <t>訓練実施場所：</t>
    <rPh sb="0" eb="2">
      <t>クンレン</t>
    </rPh>
    <rPh sb="2" eb="4">
      <t>ジッシ</t>
    </rPh>
    <rPh sb="4" eb="6">
      <t>バショ</t>
    </rPh>
    <phoneticPr fontId="4"/>
  </si>
  <si>
    <t>受講生の就職に対する意識を高め、その意向に基づいた情報を提供する</t>
    <rPh sb="0" eb="3">
      <t>ジュコウセイ</t>
    </rPh>
    <rPh sb="4" eb="6">
      <t>シュウショク</t>
    </rPh>
    <rPh sb="7" eb="8">
      <t>タイ</t>
    </rPh>
    <rPh sb="10" eb="12">
      <t>イシキ</t>
    </rPh>
    <rPh sb="13" eb="14">
      <t>タカ</t>
    </rPh>
    <rPh sb="18" eb="20">
      <t>イコウ</t>
    </rPh>
    <rPh sb="21" eb="22">
      <t>モト</t>
    </rPh>
    <rPh sb="25" eb="27">
      <t>ジョウホウ</t>
    </rPh>
    <rPh sb="28" eb="30">
      <t>テイキョウ</t>
    </rPh>
    <phoneticPr fontId="4"/>
  </si>
  <si>
    <t>※概ね２～３回程度実施してください</t>
    <rPh sb="1" eb="2">
      <t>オオム</t>
    </rPh>
    <rPh sb="6" eb="7">
      <t>カイ</t>
    </rPh>
    <rPh sb="7" eb="9">
      <t>テイド</t>
    </rPh>
    <rPh sb="9" eb="11">
      <t>ジッシ</t>
    </rPh>
    <phoneticPr fontId="4"/>
  </si>
  <si>
    <t>　の実施【必須】</t>
    <phoneticPr fontId="4"/>
  </si>
  <si>
    <t>【訓練期間内の就職支援計画】</t>
    <rPh sb="1" eb="3">
      <t>クンレン</t>
    </rPh>
    <rPh sb="3" eb="6">
      <t>キカンナイ</t>
    </rPh>
    <rPh sb="7" eb="9">
      <t>シュウショク</t>
    </rPh>
    <rPh sb="9" eb="11">
      <t>シエン</t>
    </rPh>
    <rPh sb="11" eb="13">
      <t>ケイカク</t>
    </rPh>
    <phoneticPr fontId="4"/>
  </si>
  <si>
    <t>【訓練終了後３か月間の就職支援計画】</t>
    <rPh sb="1" eb="3">
      <t>クンレン</t>
    </rPh>
    <rPh sb="3" eb="6">
      <t>シュウリョウゴ</t>
    </rPh>
    <rPh sb="9" eb="10">
      <t>アイダ</t>
    </rPh>
    <phoneticPr fontId="4"/>
  </si>
  <si>
    <t>・就職状況の確認【必須】</t>
    <rPh sb="1" eb="3">
      <t>シュウショク</t>
    </rPh>
    <rPh sb="3" eb="5">
      <t>ジョウキョウ</t>
    </rPh>
    <rPh sb="6" eb="8">
      <t>カクニン</t>
    </rPh>
    <rPh sb="9" eb="11">
      <t>ヒッス</t>
    </rPh>
    <phoneticPr fontId="4"/>
  </si>
  <si>
    <t>・3ヶ月後の就業状況のアンケート回収【必須】</t>
    <rPh sb="3" eb="4">
      <t>ゲツ</t>
    </rPh>
    <rPh sb="4" eb="5">
      <t>ゴ</t>
    </rPh>
    <rPh sb="6" eb="8">
      <t>シュウギョウ</t>
    </rPh>
    <rPh sb="8" eb="10">
      <t>ジョウキョウ</t>
    </rPh>
    <rPh sb="16" eb="18">
      <t>カイシュウ</t>
    </rPh>
    <rPh sb="19" eb="21">
      <t>ヒッス</t>
    </rPh>
    <phoneticPr fontId="4"/>
  </si>
  <si>
    <t>公共職業安定所や就職先候補となる事業主等関係機関から情報を確保し、訓練生に情報提供を行う</t>
    <rPh sb="0" eb="2">
      <t>コウキョウ</t>
    </rPh>
    <rPh sb="2" eb="4">
      <t>ショクギョウ</t>
    </rPh>
    <rPh sb="4" eb="7">
      <t>アンテイショ</t>
    </rPh>
    <rPh sb="8" eb="11">
      <t>シュウショクサキ</t>
    </rPh>
    <rPh sb="11" eb="13">
      <t>コウホ</t>
    </rPh>
    <rPh sb="16" eb="18">
      <t>ジギョウ</t>
    </rPh>
    <rPh sb="18" eb="19">
      <t>ヌシ</t>
    </rPh>
    <rPh sb="19" eb="20">
      <t>トウ</t>
    </rPh>
    <rPh sb="20" eb="22">
      <t>カンケイ</t>
    </rPh>
    <rPh sb="22" eb="24">
      <t>キカン</t>
    </rPh>
    <rPh sb="26" eb="28">
      <t>ジョウホウ</t>
    </rPh>
    <rPh sb="29" eb="31">
      <t>カクホ</t>
    </rPh>
    <rPh sb="42" eb="43">
      <t>オコナ</t>
    </rPh>
    <phoneticPr fontId="4"/>
  </si>
  <si>
    <t>随時、就職支援コーナーにて情報提供</t>
    <rPh sb="0" eb="2">
      <t>ズイジ</t>
    </rPh>
    <rPh sb="3" eb="5">
      <t>シュウショク</t>
    </rPh>
    <rPh sb="5" eb="7">
      <t>シエン</t>
    </rPh>
    <rPh sb="13" eb="15">
      <t>ジョウホウ</t>
    </rPh>
    <rPh sb="15" eb="17">
      <t>テイキョウ</t>
    </rPh>
    <phoneticPr fontId="4"/>
  </si>
  <si>
    <t>ロールプレイングを採り入れ、面接官役・面接者役・オブザーバー役の三役を設定して本番さながらの</t>
    <rPh sb="9" eb="10">
      <t>ト</t>
    </rPh>
    <rPh sb="11" eb="12">
      <t>イ</t>
    </rPh>
    <rPh sb="14" eb="17">
      <t>メンセツカン</t>
    </rPh>
    <rPh sb="17" eb="18">
      <t>ヤク</t>
    </rPh>
    <rPh sb="19" eb="21">
      <t>メンセツ</t>
    </rPh>
    <rPh sb="21" eb="22">
      <t>シャ</t>
    </rPh>
    <rPh sb="22" eb="23">
      <t>ヤク</t>
    </rPh>
    <rPh sb="30" eb="31">
      <t>ヤク</t>
    </rPh>
    <rPh sb="32" eb="34">
      <t>サンヤク</t>
    </rPh>
    <rPh sb="35" eb="37">
      <t>セッテイ</t>
    </rPh>
    <rPh sb="39" eb="41">
      <t>ホンバン</t>
    </rPh>
    <phoneticPr fontId="4"/>
  </si>
  <si>
    <t>場面を想定し、受講生同士でコメントし合う</t>
    <rPh sb="0" eb="2">
      <t>バメン</t>
    </rPh>
    <rPh sb="3" eb="5">
      <t>ソウテイ</t>
    </rPh>
    <rPh sb="7" eb="10">
      <t>ジュコウセイ</t>
    </rPh>
    <rPh sb="10" eb="12">
      <t>ドウシ</t>
    </rPh>
    <rPh sb="18" eb="19">
      <t>ア</t>
    </rPh>
    <phoneticPr fontId="4"/>
  </si>
  <si>
    <t>受講生が希望する業種や職種の雇用形態等も事前に調べ、多岐にわたる企業に参加いただき、</t>
    <rPh sb="0" eb="3">
      <t>ジュコウセイ</t>
    </rPh>
    <rPh sb="4" eb="6">
      <t>キボウ</t>
    </rPh>
    <rPh sb="8" eb="10">
      <t>ギョウシュ</t>
    </rPh>
    <rPh sb="11" eb="13">
      <t>ショクシュ</t>
    </rPh>
    <rPh sb="14" eb="16">
      <t>コヨウ</t>
    </rPh>
    <rPh sb="16" eb="18">
      <t>ケイタイ</t>
    </rPh>
    <rPh sb="18" eb="19">
      <t>トウ</t>
    </rPh>
    <rPh sb="20" eb="22">
      <t>ジゼン</t>
    </rPh>
    <rPh sb="23" eb="24">
      <t>シラ</t>
    </rPh>
    <rPh sb="26" eb="28">
      <t>タキ</t>
    </rPh>
    <rPh sb="32" eb="34">
      <t>キギョウ</t>
    </rPh>
    <rPh sb="35" eb="37">
      <t>サンカ</t>
    </rPh>
    <phoneticPr fontId="4"/>
  </si>
  <si>
    <t>ブース形式での実施により、自分から動くことで、就職が自分自身の問題であると認識できる機会を</t>
    <rPh sb="3" eb="5">
      <t>ケイシキ</t>
    </rPh>
    <rPh sb="7" eb="9">
      <t>ジッシ</t>
    </rPh>
    <rPh sb="13" eb="15">
      <t>ジブン</t>
    </rPh>
    <rPh sb="17" eb="18">
      <t>ウゴ</t>
    </rPh>
    <rPh sb="23" eb="25">
      <t>シュウショク</t>
    </rPh>
    <rPh sb="26" eb="28">
      <t>ジブン</t>
    </rPh>
    <rPh sb="28" eb="30">
      <t>ジシン</t>
    </rPh>
    <rPh sb="31" eb="33">
      <t>モンダイ</t>
    </rPh>
    <rPh sb="37" eb="39">
      <t>ニンシキ</t>
    </rPh>
    <rPh sb="42" eb="44">
      <t>キカイ</t>
    </rPh>
    <phoneticPr fontId="4"/>
  </si>
  <si>
    <t>つくる</t>
    <phoneticPr fontId="4"/>
  </si>
  <si>
    <t>毎朝授業前にテーマを決めて簡単なスピーチを順番に実施する。テーマと順番は予め決めておき、</t>
    <rPh sb="0" eb="2">
      <t>マイアサ</t>
    </rPh>
    <rPh sb="2" eb="5">
      <t>ジュギョウマエ</t>
    </rPh>
    <rPh sb="10" eb="11">
      <t>キ</t>
    </rPh>
    <rPh sb="13" eb="15">
      <t>カンタン</t>
    </rPh>
    <rPh sb="21" eb="23">
      <t>ジュンバン</t>
    </rPh>
    <rPh sb="24" eb="26">
      <t>ジッシ</t>
    </rPh>
    <rPh sb="33" eb="35">
      <t>ジュンバン</t>
    </rPh>
    <rPh sb="36" eb="37">
      <t>アラカジ</t>
    </rPh>
    <rPh sb="38" eb="39">
      <t>キ</t>
    </rPh>
    <phoneticPr fontId="4"/>
  </si>
  <si>
    <t>人前で話す練習をすることで、自信に繋げるとともに面接対策にもなる</t>
    <rPh sb="0" eb="2">
      <t>ヒトマエ</t>
    </rPh>
    <rPh sb="3" eb="4">
      <t>ハナ</t>
    </rPh>
    <rPh sb="5" eb="7">
      <t>レンシュウ</t>
    </rPh>
    <rPh sb="14" eb="16">
      <t>ジシン</t>
    </rPh>
    <rPh sb="17" eb="18">
      <t>ツナ</t>
    </rPh>
    <rPh sb="24" eb="26">
      <t>メンセツ</t>
    </rPh>
    <rPh sb="26" eb="28">
      <t>タイサク</t>
    </rPh>
    <phoneticPr fontId="4"/>
  </si>
  <si>
    <t>（成果）情報交換を行うことにより、修了生の就職に対するモチベーションが維持できる修了生の</t>
    <rPh sb="1" eb="3">
      <t>セイカ</t>
    </rPh>
    <rPh sb="4" eb="6">
      <t>ジョウホウ</t>
    </rPh>
    <rPh sb="6" eb="8">
      <t>コウカン</t>
    </rPh>
    <rPh sb="9" eb="10">
      <t>オコナ</t>
    </rPh>
    <rPh sb="17" eb="20">
      <t>シュウリョウセイ</t>
    </rPh>
    <rPh sb="21" eb="23">
      <t>シュウショク</t>
    </rPh>
    <rPh sb="24" eb="25">
      <t>タイ</t>
    </rPh>
    <rPh sb="35" eb="37">
      <t>イジ</t>
    </rPh>
    <rPh sb="40" eb="43">
      <t>シュウリョウセイ</t>
    </rPh>
    <phoneticPr fontId="4"/>
  </si>
  <si>
    <t>就職活動状況が把握でき、的確な支援ができる</t>
    <rPh sb="0" eb="2">
      <t>シュウショク</t>
    </rPh>
    <rPh sb="2" eb="4">
      <t>カツドウ</t>
    </rPh>
    <rPh sb="4" eb="6">
      <t>ジョウキョウ</t>
    </rPh>
    <rPh sb="7" eb="9">
      <t>ハアク</t>
    </rPh>
    <rPh sb="12" eb="14">
      <t>テキカク</t>
    </rPh>
    <rPh sb="15" eb="17">
      <t>シエン</t>
    </rPh>
    <phoneticPr fontId="4"/>
  </si>
  <si>
    <t>修了生が就職活動に行き詰まった際の精神的フォローができるよう努める</t>
    <rPh sb="0" eb="3">
      <t>シュウリョウセイ</t>
    </rPh>
    <rPh sb="4" eb="6">
      <t>シュウショク</t>
    </rPh>
    <rPh sb="6" eb="8">
      <t>カツドウ</t>
    </rPh>
    <rPh sb="9" eb="10">
      <t>イ</t>
    </rPh>
    <rPh sb="11" eb="12">
      <t>ヅ</t>
    </rPh>
    <rPh sb="15" eb="16">
      <t>サイ</t>
    </rPh>
    <rPh sb="17" eb="20">
      <t>セイシンテキ</t>
    </rPh>
    <rPh sb="30" eb="31">
      <t>ツト</t>
    </rPh>
    <phoneticPr fontId="4"/>
  </si>
  <si>
    <t>電話や手紙等で積極的に連絡を取り、求人情報の提供や就職相談を行い、コミュニケーションを図る</t>
    <rPh sb="0" eb="2">
      <t>デンワ</t>
    </rPh>
    <rPh sb="3" eb="5">
      <t>テガミ</t>
    </rPh>
    <rPh sb="5" eb="6">
      <t>トウ</t>
    </rPh>
    <rPh sb="7" eb="10">
      <t>セッキョクテキ</t>
    </rPh>
    <rPh sb="11" eb="13">
      <t>レンラク</t>
    </rPh>
    <rPh sb="14" eb="15">
      <t>ト</t>
    </rPh>
    <rPh sb="17" eb="19">
      <t>キュウジン</t>
    </rPh>
    <rPh sb="19" eb="21">
      <t>ジョウホウ</t>
    </rPh>
    <rPh sb="22" eb="24">
      <t>テイキョウ</t>
    </rPh>
    <rPh sb="25" eb="27">
      <t>シュウショク</t>
    </rPh>
    <rPh sb="27" eb="29">
      <t>ソウダン</t>
    </rPh>
    <rPh sb="30" eb="31">
      <t>オコナ</t>
    </rPh>
    <rPh sb="43" eb="44">
      <t>ハカ</t>
    </rPh>
    <phoneticPr fontId="4"/>
  </si>
  <si>
    <t>訓練生からの相談・クレーム対応調書</t>
    <rPh sb="0" eb="3">
      <t>クンレンセイ</t>
    </rPh>
    <rPh sb="6" eb="8">
      <t>ソウダン</t>
    </rPh>
    <rPh sb="13" eb="15">
      <t>タイオウ</t>
    </rPh>
    <rPh sb="15" eb="17">
      <t>チョウショ</t>
    </rPh>
    <phoneticPr fontId="4"/>
  </si>
  <si>
    <t>個人情報保護指針（プライバシーポリシー）の写し、Pマークなどを取得している場合は</t>
    <rPh sb="0" eb="2">
      <t>コジン</t>
    </rPh>
    <rPh sb="2" eb="4">
      <t>ジョウホウ</t>
    </rPh>
    <rPh sb="4" eb="6">
      <t>ホゴ</t>
    </rPh>
    <rPh sb="6" eb="8">
      <t>シシン</t>
    </rPh>
    <rPh sb="21" eb="22">
      <t>ウツ</t>
    </rPh>
    <phoneticPr fontId="4"/>
  </si>
  <si>
    <t>許諾書の写しを提出すること（関係書類を添付すること。）</t>
    <phoneticPr fontId="4"/>
  </si>
  <si>
    <t>相談・クレームに対応する窓口、対応委員会、責任者等組織的に体制が整っている場</t>
    <rPh sb="0" eb="2">
      <t>ソウダン</t>
    </rPh>
    <rPh sb="8" eb="10">
      <t>タイオウ</t>
    </rPh>
    <rPh sb="12" eb="14">
      <t>マドグチ</t>
    </rPh>
    <rPh sb="15" eb="17">
      <t>タイオウ</t>
    </rPh>
    <rPh sb="17" eb="20">
      <t>イインカイ</t>
    </rPh>
    <rPh sb="21" eb="24">
      <t>セキニンシャ</t>
    </rPh>
    <rPh sb="24" eb="25">
      <t>ナド</t>
    </rPh>
    <rPh sb="25" eb="28">
      <t>ソシキテキ</t>
    </rPh>
    <rPh sb="29" eb="31">
      <t>タイセイ</t>
    </rPh>
    <rPh sb="32" eb="33">
      <t>トトノ</t>
    </rPh>
    <phoneticPr fontId="4"/>
  </si>
  <si>
    <t>合は別紙に詳しくご記入下さい</t>
    <phoneticPr fontId="4"/>
  </si>
  <si>
    <t>研修受講の有無</t>
    <rPh sb="0" eb="2">
      <t>ケンシュウ</t>
    </rPh>
    <rPh sb="2" eb="4">
      <t>ジュコウ</t>
    </rPh>
    <phoneticPr fontId="23"/>
  </si>
  <si>
    <t>自己診断表作成の有無</t>
    <rPh sb="0" eb="2">
      <t>ジコ</t>
    </rPh>
    <rPh sb="2" eb="4">
      <t>シンダン</t>
    </rPh>
    <rPh sb="4" eb="5">
      <t>ヒョウ</t>
    </rPh>
    <rPh sb="5" eb="7">
      <t>サクセイ</t>
    </rPh>
    <rPh sb="8" eb="10">
      <t>ウム</t>
    </rPh>
    <phoneticPr fontId="23"/>
  </si>
  <si>
    <t>研修受講者</t>
    <rPh sb="0" eb="2">
      <t>ケンシュウ</t>
    </rPh>
    <rPh sb="2" eb="4">
      <t>ジュコウ</t>
    </rPh>
    <rPh sb="4" eb="5">
      <t>シャ</t>
    </rPh>
    <phoneticPr fontId="23"/>
  </si>
  <si>
    <t>＜具体的な取組み内容＞</t>
    <phoneticPr fontId="23"/>
  </si>
  <si>
    <t>ISO29990（サービス事業者向け基本的要求事項）の取得</t>
    <rPh sb="13" eb="16">
      <t>ジギョウシャ</t>
    </rPh>
    <rPh sb="16" eb="17">
      <t>ム</t>
    </rPh>
    <rPh sb="18" eb="21">
      <t>キホンテキ</t>
    </rPh>
    <rPh sb="21" eb="23">
      <t>ヨウキュウ</t>
    </rPh>
    <rPh sb="23" eb="25">
      <t>ジコウ</t>
    </rPh>
    <rPh sb="27" eb="29">
      <t>シュトク</t>
    </rPh>
    <phoneticPr fontId="23"/>
  </si>
  <si>
    <t>取得の有無</t>
    <rPh sb="0" eb="2">
      <t>シュトク</t>
    </rPh>
    <phoneticPr fontId="23"/>
  </si>
  <si>
    <t>□有　（受講年月：　　　　　　）　□無</t>
    <phoneticPr fontId="23"/>
  </si>
  <si>
    <t>役職（　　　　　　　　）　　氏名（　　　　　　　　　　　）</t>
  </si>
  <si>
    <t>〈見積金額合計の内訳〉</t>
    <rPh sb="1" eb="3">
      <t>ミツモリ</t>
    </rPh>
    <rPh sb="3" eb="5">
      <t>キンガク</t>
    </rPh>
    <rPh sb="5" eb="7">
      <t>ゴウケイ</t>
    </rPh>
    <rPh sb="8" eb="10">
      <t>ウチワケ</t>
    </rPh>
    <phoneticPr fontId="4"/>
  </si>
  <si>
    <t>（１）訓練実施経費</t>
    <rPh sb="3" eb="5">
      <t>クンレン</t>
    </rPh>
    <rPh sb="5" eb="7">
      <t>ジッシ</t>
    </rPh>
    <rPh sb="7" eb="9">
      <t>ケイヒ</t>
    </rPh>
    <phoneticPr fontId="4"/>
  </si>
  <si>
    <t>（２）就職支援経費</t>
    <rPh sb="3" eb="5">
      <t>シュウショク</t>
    </rPh>
    <rPh sb="5" eb="7">
      <t>シエン</t>
    </rPh>
    <rPh sb="7" eb="9">
      <t>ケイヒ</t>
    </rPh>
    <phoneticPr fontId="4"/>
  </si>
  <si>
    <t>訓練実施経費設定根拠</t>
    <rPh sb="0" eb="2">
      <t>クンレン</t>
    </rPh>
    <rPh sb="2" eb="4">
      <t>ジッシ</t>
    </rPh>
    <rPh sb="4" eb="6">
      <t>ケイヒ</t>
    </rPh>
    <rPh sb="6" eb="8">
      <t>セッテイ</t>
    </rPh>
    <rPh sb="8" eb="10">
      <t>コンキョ</t>
    </rPh>
    <phoneticPr fontId="4"/>
  </si>
  <si>
    <t>項目</t>
    <rPh sb="0" eb="2">
      <t>コウモク</t>
    </rPh>
    <phoneticPr fontId="4"/>
  </si>
  <si>
    <t>積算内訳</t>
    <rPh sb="0" eb="2">
      <t>セキサン</t>
    </rPh>
    <rPh sb="2" eb="4">
      <t>ウチワケ</t>
    </rPh>
    <phoneticPr fontId="4"/>
  </si>
  <si>
    <t>＊外税で記入のこと</t>
    <rPh sb="1" eb="3">
      <t>ソトゼイ</t>
    </rPh>
    <rPh sb="4" eb="6">
      <t>キニュウ</t>
    </rPh>
    <phoneticPr fontId="4"/>
  </si>
  <si>
    <t>講師経費</t>
    <rPh sb="0" eb="2">
      <t>コウシ</t>
    </rPh>
    <rPh sb="2" eb="4">
      <t>ケイヒ</t>
    </rPh>
    <phoneticPr fontId="4"/>
  </si>
  <si>
    <t>＊以下例示</t>
    <rPh sb="1" eb="3">
      <t>イカ</t>
    </rPh>
    <rPh sb="3" eb="5">
      <t>レイジ</t>
    </rPh>
    <phoneticPr fontId="4"/>
  </si>
  <si>
    <t>メイン講師料</t>
    <rPh sb="3" eb="5">
      <t>コウシ</t>
    </rPh>
    <rPh sb="5" eb="6">
      <t>リョウ</t>
    </rPh>
    <phoneticPr fontId="4"/>
  </si>
  <si>
    <t>サブ講師料</t>
    <rPh sb="2" eb="5">
      <t>コウシリョウ</t>
    </rPh>
    <phoneticPr fontId="4"/>
  </si>
  <si>
    <t>講師交通費</t>
    <rPh sb="0" eb="2">
      <t>コウシ</t>
    </rPh>
    <rPh sb="2" eb="5">
      <t>コウツウヒ</t>
    </rPh>
    <phoneticPr fontId="4"/>
  </si>
  <si>
    <t>職場実習委託経費</t>
    <rPh sb="0" eb="2">
      <t>ショクバ</t>
    </rPh>
    <rPh sb="2" eb="4">
      <t>ジッシュウ</t>
    </rPh>
    <rPh sb="4" eb="6">
      <t>イタク</t>
    </rPh>
    <rPh sb="6" eb="8">
      <t>ケイヒ</t>
    </rPh>
    <phoneticPr fontId="4"/>
  </si>
  <si>
    <t>施設設備利用料</t>
    <rPh sb="0" eb="2">
      <t>シセツ</t>
    </rPh>
    <rPh sb="2" eb="4">
      <t>セツビ</t>
    </rPh>
    <rPh sb="4" eb="7">
      <t>リヨウリョウ</t>
    </rPh>
    <phoneticPr fontId="4"/>
  </si>
  <si>
    <t>会場使用料</t>
    <rPh sb="0" eb="2">
      <t>カイジョウ</t>
    </rPh>
    <rPh sb="2" eb="5">
      <t>シヨウリョウ</t>
    </rPh>
    <phoneticPr fontId="4"/>
  </si>
  <si>
    <t>訓練用機材使用料</t>
    <rPh sb="0" eb="3">
      <t>クンレンヨウ</t>
    </rPh>
    <rPh sb="3" eb="5">
      <t>キザイ</t>
    </rPh>
    <rPh sb="5" eb="8">
      <t>シヨウリョウ</t>
    </rPh>
    <phoneticPr fontId="4"/>
  </si>
  <si>
    <t>その他</t>
    <rPh sb="2" eb="3">
      <t>タ</t>
    </rPh>
    <phoneticPr fontId="4"/>
  </si>
  <si>
    <t>訓練運営費</t>
    <rPh sb="0" eb="2">
      <t>クンレン</t>
    </rPh>
    <rPh sb="2" eb="5">
      <t>ウンエイヒ</t>
    </rPh>
    <phoneticPr fontId="4"/>
  </si>
  <si>
    <t>事務費</t>
    <rPh sb="0" eb="3">
      <t>ジムヒ</t>
    </rPh>
    <phoneticPr fontId="4"/>
  </si>
  <si>
    <t>合計</t>
    <rPh sb="0" eb="2">
      <t>ゴウケイ</t>
    </rPh>
    <phoneticPr fontId="4"/>
  </si>
  <si>
    <t>作成日：令和　　年　　月　　日</t>
    <rPh sb="0" eb="3">
      <t>サクセイビ</t>
    </rPh>
    <rPh sb="4" eb="6">
      <t>レイワ</t>
    </rPh>
    <rPh sb="8" eb="9">
      <t>ネン</t>
    </rPh>
    <rPh sb="11" eb="12">
      <t>ガツ</t>
    </rPh>
    <rPh sb="14" eb="15">
      <t>ニチ</t>
    </rPh>
    <phoneticPr fontId="4"/>
  </si>
  <si>
    <t>○○円（訓練受講者１人１月当たり、税抜き）×訓練月数×訓練定員×1.10＝○○円</t>
    <rPh sb="2" eb="3">
      <t>エン</t>
    </rPh>
    <rPh sb="4" eb="6">
      <t>クンレン</t>
    </rPh>
    <rPh sb="6" eb="9">
      <t>ジュコウシャ</t>
    </rPh>
    <rPh sb="10" eb="11">
      <t>リ</t>
    </rPh>
    <rPh sb="12" eb="14">
      <t>ツキア</t>
    </rPh>
    <rPh sb="17" eb="19">
      <t>ゼイヌ</t>
    </rPh>
    <rPh sb="22" eb="24">
      <t>クンレン</t>
    </rPh>
    <rPh sb="24" eb="26">
      <t>ツキスウ</t>
    </rPh>
    <rPh sb="27" eb="29">
      <t>クンレン</t>
    </rPh>
    <rPh sb="29" eb="31">
      <t>テイイン</t>
    </rPh>
    <rPh sb="37" eb="40">
      <t>マルマルエン</t>
    </rPh>
    <phoneticPr fontId="4"/>
  </si>
  <si>
    <t>○○円（訓練受講者1人1月当たり、税抜き）×訓練月数×訓練定員×1.10＝○○円</t>
    <rPh sb="2" eb="3">
      <t>エン</t>
    </rPh>
    <rPh sb="4" eb="6">
      <t>クンレン</t>
    </rPh>
    <rPh sb="6" eb="9">
      <t>ジュコウシャ</t>
    </rPh>
    <rPh sb="10" eb="11">
      <t>リ</t>
    </rPh>
    <rPh sb="12" eb="14">
      <t>ツキア</t>
    </rPh>
    <rPh sb="17" eb="19">
      <t>ゼイヌ</t>
    </rPh>
    <rPh sb="22" eb="24">
      <t>クンレン</t>
    </rPh>
    <rPh sb="24" eb="26">
      <t>ツキスウ</t>
    </rPh>
    <rPh sb="27" eb="29">
      <t>クンレン</t>
    </rPh>
    <rPh sb="29" eb="31">
      <t>テイイン</t>
    </rPh>
    <rPh sb="37" eb="40">
      <t>マルマルエン</t>
    </rPh>
    <phoneticPr fontId="4"/>
  </si>
  <si>
    <t>　　訓練実施計画書</t>
    <rPh sb="2" eb="4">
      <t>クンレン</t>
    </rPh>
    <rPh sb="4" eb="6">
      <t>ジッシ</t>
    </rPh>
    <rPh sb="6" eb="9">
      <t>ケイカクショ</t>
    </rPh>
    <phoneticPr fontId="4"/>
  </si>
  <si>
    <t>総訓練時間　　　　　　時間</t>
    <rPh sb="0" eb="1">
      <t>ソウ</t>
    </rPh>
    <rPh sb="1" eb="3">
      <t>クンレン</t>
    </rPh>
    <rPh sb="3" eb="5">
      <t>ジカン</t>
    </rPh>
    <rPh sb="11" eb="13">
      <t>ジカン</t>
    </rPh>
    <phoneticPr fontId="4"/>
  </si>
  <si>
    <t>訓練目標
（仕上がり像）</t>
    <rPh sb="0" eb="2">
      <t>クンレン</t>
    </rPh>
    <rPh sb="2" eb="4">
      <t>モクヒョウ</t>
    </rPh>
    <rPh sb="6" eb="8">
      <t>シア</t>
    </rPh>
    <rPh sb="10" eb="11">
      <t>ゾウ</t>
    </rPh>
    <phoneticPr fontId="4"/>
  </si>
  <si>
    <t>時間</t>
    <rPh sb="0" eb="1">
      <t>トキ</t>
    </rPh>
    <rPh sb="1" eb="2">
      <t>アイダ</t>
    </rPh>
    <phoneticPr fontId="4"/>
  </si>
  <si>
    <t>学科（座学）　計</t>
    <rPh sb="0" eb="2">
      <t>ガッカ</t>
    </rPh>
    <rPh sb="3" eb="4">
      <t>ザ</t>
    </rPh>
    <rPh sb="4" eb="5">
      <t>ガク</t>
    </rPh>
    <rPh sb="7" eb="8">
      <t>ケイ</t>
    </rPh>
    <phoneticPr fontId="23"/>
  </si>
  <si>
    <t>（１）就職支援の基本方針と支援体制</t>
    <rPh sb="3" eb="5">
      <t>シュウショク</t>
    </rPh>
    <rPh sb="5" eb="7">
      <t>シエン</t>
    </rPh>
    <rPh sb="8" eb="10">
      <t>キホン</t>
    </rPh>
    <rPh sb="10" eb="12">
      <t>ホウシン</t>
    </rPh>
    <rPh sb="13" eb="15">
      <t>シエン</t>
    </rPh>
    <rPh sb="15" eb="17">
      <t>タイセイ</t>
    </rPh>
    <phoneticPr fontId="23"/>
  </si>
  <si>
    <t>（２）就職率向上に向けた具体的な取組み</t>
    <rPh sb="3" eb="5">
      <t>シュウショク</t>
    </rPh>
    <rPh sb="5" eb="6">
      <t>リツ</t>
    </rPh>
    <rPh sb="6" eb="8">
      <t>コウジョウ</t>
    </rPh>
    <rPh sb="9" eb="10">
      <t>ム</t>
    </rPh>
    <rPh sb="12" eb="15">
      <t>グタイテキ</t>
    </rPh>
    <rPh sb="16" eb="18">
      <t>トリク</t>
    </rPh>
    <phoneticPr fontId="23"/>
  </si>
  <si>
    <t>項目（科目）</t>
    <rPh sb="0" eb="2">
      <t>コウモク</t>
    </rPh>
    <rPh sb="3" eb="5">
      <t>カモク</t>
    </rPh>
    <phoneticPr fontId="4"/>
  </si>
  <si>
    <t>□有　　　　　　　　　　　　□無　　※「有」の場合は添付のこと</t>
    <phoneticPr fontId="23"/>
  </si>
  <si>
    <t>サービスガイドライン
に沿った運営</t>
    <rPh sb="12" eb="13">
      <t>ソ</t>
    </rPh>
    <rPh sb="15" eb="17">
      <t>ウンエイ</t>
    </rPh>
    <phoneticPr fontId="23"/>
  </si>
  <si>
    <t>　　　　　　　　　提案ポイント【訓練内容】</t>
    <rPh sb="9" eb="11">
      <t>テイアン</t>
    </rPh>
    <rPh sb="16" eb="18">
      <t>クンレン</t>
    </rPh>
    <rPh sb="18" eb="20">
      <t>ナイヨウ</t>
    </rPh>
    <phoneticPr fontId="4"/>
  </si>
  <si>
    <t>（１）企業ニーズ、受講者ニーズの把握</t>
    <rPh sb="3" eb="5">
      <t>キギョウ</t>
    </rPh>
    <rPh sb="9" eb="12">
      <t>ジュコウシャ</t>
    </rPh>
    <rPh sb="16" eb="18">
      <t>ハアク</t>
    </rPh>
    <phoneticPr fontId="23"/>
  </si>
  <si>
    <t>（２）訓練効果を高めるための創意工夫（カリキュラムの特徴）</t>
    <rPh sb="3" eb="5">
      <t>クンレン</t>
    </rPh>
    <rPh sb="5" eb="7">
      <t>コウカ</t>
    </rPh>
    <rPh sb="8" eb="9">
      <t>タカ</t>
    </rPh>
    <rPh sb="14" eb="16">
      <t>ソウイ</t>
    </rPh>
    <rPh sb="16" eb="18">
      <t>クフウ</t>
    </rPh>
    <rPh sb="26" eb="28">
      <t>トクチョウ</t>
    </rPh>
    <phoneticPr fontId="23"/>
  </si>
  <si>
    <t>　◆提案するカリキュラムの効果とは</t>
    <rPh sb="2" eb="4">
      <t>テイアン</t>
    </rPh>
    <rPh sb="13" eb="15">
      <t>コウカ</t>
    </rPh>
    <phoneticPr fontId="23"/>
  </si>
  <si>
    <t>（３）実現性のある訓練の実践</t>
    <rPh sb="3" eb="6">
      <t>ジツゲンセイ</t>
    </rPh>
    <rPh sb="9" eb="11">
      <t>クンレン</t>
    </rPh>
    <rPh sb="12" eb="14">
      <t>ジッセン</t>
    </rPh>
    <phoneticPr fontId="23"/>
  </si>
  <si>
    <t>　◆訓練目標を達成するためには（具体的な取り組み内容）</t>
    <rPh sb="2" eb="4">
      <t>クンレン</t>
    </rPh>
    <rPh sb="4" eb="6">
      <t>モクヒョウ</t>
    </rPh>
    <rPh sb="7" eb="9">
      <t>タッセイ</t>
    </rPh>
    <rPh sb="16" eb="19">
      <t>グタイテキ</t>
    </rPh>
    <rPh sb="20" eb="21">
      <t>ト</t>
    </rPh>
    <rPh sb="22" eb="23">
      <t>ク</t>
    </rPh>
    <rPh sb="24" eb="26">
      <t>ナイヨウ</t>
    </rPh>
    <phoneticPr fontId="23"/>
  </si>
  <si>
    <t>　◆実践（職場）を意識するための仕掛け</t>
    <rPh sb="2" eb="4">
      <t>ジッセン</t>
    </rPh>
    <rPh sb="5" eb="7">
      <t>ショクバ</t>
    </rPh>
    <rPh sb="9" eb="11">
      <t>イシキ</t>
    </rPh>
    <rPh sb="16" eb="18">
      <t>シカ</t>
    </rPh>
    <phoneticPr fontId="23"/>
  </si>
  <si>
    <t>　◆今、求められる業界ニーズとは</t>
    <rPh sb="2" eb="3">
      <t>イマ</t>
    </rPh>
    <rPh sb="4" eb="5">
      <t>モト</t>
    </rPh>
    <rPh sb="9" eb="11">
      <t>ギョウカイ</t>
    </rPh>
    <phoneticPr fontId="23"/>
  </si>
  <si>
    <t>　◆受講者が就職（就業）に必要と感じている要素とは</t>
    <rPh sb="2" eb="5">
      <t>ジュコウシャ</t>
    </rPh>
    <rPh sb="6" eb="8">
      <t>シュウショク</t>
    </rPh>
    <rPh sb="9" eb="11">
      <t>シュウギョウ</t>
    </rPh>
    <rPh sb="13" eb="15">
      <t>ヒツヨウ</t>
    </rPh>
    <rPh sb="16" eb="17">
      <t>カン</t>
    </rPh>
    <rPh sb="21" eb="23">
      <t>ヨウソ</t>
    </rPh>
    <phoneticPr fontId="23"/>
  </si>
  <si>
    <t>　◆就職できる人材（仕上り像）を目指すためのアプローチ</t>
    <rPh sb="2" eb="4">
      <t>シュウショク</t>
    </rPh>
    <rPh sb="7" eb="9">
      <t>ジンザイ</t>
    </rPh>
    <rPh sb="10" eb="12">
      <t>シア</t>
    </rPh>
    <rPh sb="13" eb="14">
      <t>ゾウ</t>
    </rPh>
    <rPh sb="16" eb="18">
      <t>メザ</t>
    </rPh>
    <phoneticPr fontId="23"/>
  </si>
  <si>
    <r>
      <t>　　　　　　　　</t>
    </r>
    <r>
      <rPr>
        <b/>
        <sz val="18"/>
        <rFont val="ＭＳ Ｐゴシック"/>
        <family val="3"/>
        <charset val="128"/>
      </rPr>
      <t>　提案ポイント【就職支援】</t>
    </r>
    <rPh sb="9" eb="11">
      <t>テイアン</t>
    </rPh>
    <rPh sb="16" eb="18">
      <t>シュウショク</t>
    </rPh>
    <rPh sb="18" eb="20">
      <t>シエン</t>
    </rPh>
    <phoneticPr fontId="4"/>
  </si>
  <si>
    <t>講義内容</t>
    <rPh sb="0" eb="2">
      <t>コウギ</t>
    </rPh>
    <rPh sb="2" eb="4">
      <t>ナイヨウ</t>
    </rPh>
    <phoneticPr fontId="4"/>
  </si>
  <si>
    <t>１日の訓練時間数</t>
    <rPh sb="1" eb="2">
      <t>ニチ</t>
    </rPh>
    <rPh sb="3" eb="5">
      <t>クンレン</t>
    </rPh>
    <rPh sb="5" eb="8">
      <t>ジカンスウ</t>
    </rPh>
    <phoneticPr fontId="4"/>
  </si>
  <si>
    <t>訓練時間数合計</t>
    <rPh sb="0" eb="2">
      <t>クンレン</t>
    </rPh>
    <rPh sb="2" eb="5">
      <t>ジカンスウ</t>
    </rPh>
    <rPh sb="5" eb="7">
      <t>ゴウケイ</t>
    </rPh>
    <phoneticPr fontId="4"/>
  </si>
  <si>
    <t>学科（座学）
実技・実習</t>
    <rPh sb="0" eb="2">
      <t>ガッカ</t>
    </rPh>
    <rPh sb="3" eb="5">
      <t>ザガク</t>
    </rPh>
    <rPh sb="11" eb="13">
      <t>ジツギ</t>
    </rPh>
    <rPh sb="14" eb="16">
      <t>ジッシュウ</t>
    </rPh>
    <phoneticPr fontId="4"/>
  </si>
  <si>
    <t>事業者名：</t>
    <rPh sb="0" eb="3">
      <t>ジギョウシャ</t>
    </rPh>
    <rPh sb="3" eb="4">
      <t>メイ</t>
    </rPh>
    <phoneticPr fontId="23"/>
  </si>
  <si>
    <t>氏　　名</t>
    <rPh sb="0" eb="1">
      <t>シ</t>
    </rPh>
    <rPh sb="3" eb="4">
      <t>メイ</t>
    </rPh>
    <phoneticPr fontId="4"/>
  </si>
  <si>
    <t>業務
種別</t>
    <rPh sb="0" eb="2">
      <t>ギョウム</t>
    </rPh>
    <rPh sb="3" eb="5">
      <t>シュベツ</t>
    </rPh>
    <phoneticPr fontId="23"/>
  </si>
  <si>
    <t>勤務
形態</t>
    <rPh sb="0" eb="2">
      <t>キンム</t>
    </rPh>
    <rPh sb="3" eb="5">
      <t>ケイタイ</t>
    </rPh>
    <phoneticPr fontId="4"/>
  </si>
  <si>
    <t>担当業務
（担当コース等）</t>
    <rPh sb="0" eb="2">
      <t>タントウ</t>
    </rPh>
    <rPh sb="2" eb="4">
      <t>ギョウム</t>
    </rPh>
    <rPh sb="6" eb="8">
      <t>タントウ</t>
    </rPh>
    <rPh sb="11" eb="12">
      <t>トウ</t>
    </rPh>
    <phoneticPr fontId="23"/>
  </si>
  <si>
    <t>経歴・実績、経験年数</t>
    <rPh sb="0" eb="2">
      <t>ケイレキ</t>
    </rPh>
    <rPh sb="3" eb="5">
      <t>ジッセキ</t>
    </rPh>
    <rPh sb="6" eb="8">
      <t>ケイケン</t>
    </rPh>
    <rPh sb="8" eb="10">
      <t>ネンスウ</t>
    </rPh>
    <phoneticPr fontId="23"/>
  </si>
  <si>
    <t>歳</t>
    <rPh sb="0" eb="1">
      <t>サイ</t>
    </rPh>
    <phoneticPr fontId="4"/>
  </si>
  <si>
    <t>講師</t>
  </si>
  <si>
    <t>非常勤</t>
  </si>
  <si>
    <t>オフィスソフト系訓練担当</t>
    <rPh sb="7" eb="8">
      <t>ケイ</t>
    </rPh>
    <rPh sb="8" eb="10">
      <t>クンレン</t>
    </rPh>
    <rPh sb="10" eb="12">
      <t>タントウ</t>
    </rPh>
    <phoneticPr fontId="23"/>
  </si>
  <si>
    <t>就職支援</t>
  </si>
  <si>
    <t>常勤</t>
  </si>
  <si>
    <t>兼務</t>
  </si>
  <si>
    <t>ジョブ・カード（様式３－３－２－２）の作成を行う</t>
    <rPh sb="8" eb="10">
      <t>ヨウシキ</t>
    </rPh>
    <rPh sb="19" eb="21">
      <t>サクセイ</t>
    </rPh>
    <rPh sb="22" eb="23">
      <t>オコナ</t>
    </rPh>
    <phoneticPr fontId="4"/>
  </si>
  <si>
    <t>役　職</t>
    <rPh sb="0" eb="1">
      <t>ヤク</t>
    </rPh>
    <rPh sb="2" eb="3">
      <t>ショク</t>
    </rPh>
    <phoneticPr fontId="23"/>
  </si>
  <si>
    <t>氏　名</t>
    <rPh sb="0" eb="1">
      <t>シ</t>
    </rPh>
    <rPh sb="2" eb="3">
      <t>メイ</t>
    </rPh>
    <phoneticPr fontId="23"/>
  </si>
  <si>
    <t>個人情報取扱責任者</t>
    <rPh sb="0" eb="2">
      <t>コジン</t>
    </rPh>
    <rPh sb="2" eb="4">
      <t>ジョウホウ</t>
    </rPh>
    <rPh sb="4" eb="6">
      <t>トリアツカイ</t>
    </rPh>
    <rPh sb="6" eb="9">
      <t>セキニンシャ</t>
    </rPh>
    <phoneticPr fontId="23"/>
  </si>
  <si>
    <t>就職支援責任者</t>
    <rPh sb="0" eb="2">
      <t>シュウショク</t>
    </rPh>
    <rPh sb="2" eb="4">
      <t>シエン</t>
    </rPh>
    <rPh sb="4" eb="7">
      <t>セキニンシャ</t>
    </rPh>
    <phoneticPr fontId="23"/>
  </si>
  <si>
    <t>資格の有無</t>
    <rPh sb="0" eb="2">
      <t>シカク</t>
    </rPh>
    <rPh sb="3" eb="5">
      <t>ウム</t>
    </rPh>
    <phoneticPr fontId="23"/>
  </si>
  <si>
    <t>※登録証写しを添付のこと</t>
    <phoneticPr fontId="23"/>
  </si>
  <si>
    <t>　□キャリアコンサルタント</t>
    <phoneticPr fontId="23"/>
  </si>
  <si>
    <t>　□無</t>
    <phoneticPr fontId="23"/>
  </si>
  <si>
    <t>就職支援者</t>
    <rPh sb="0" eb="2">
      <t>シュウショク</t>
    </rPh>
    <rPh sb="2" eb="4">
      <t>シエン</t>
    </rPh>
    <rPh sb="4" eb="5">
      <t>シャ</t>
    </rPh>
    <phoneticPr fontId="23"/>
  </si>
  <si>
    <t>事務担当者</t>
    <rPh sb="0" eb="2">
      <t>ジム</t>
    </rPh>
    <rPh sb="2" eb="5">
      <t>タントウシャ</t>
    </rPh>
    <phoneticPr fontId="23"/>
  </si>
  <si>
    <t>常勤　　　　名</t>
    <rPh sb="0" eb="2">
      <t>ジョウキン</t>
    </rPh>
    <rPh sb="6" eb="7">
      <t>メイ</t>
    </rPh>
    <phoneticPr fontId="23"/>
  </si>
  <si>
    <t>非常勤　　　　名</t>
    <rPh sb="0" eb="3">
      <t>ヒジョウキン</t>
    </rPh>
    <rPh sb="7" eb="8">
      <t>メイ</t>
    </rPh>
    <phoneticPr fontId="4"/>
  </si>
  <si>
    <t>（訓練日数の50%以上訓練会場に常駐する者）
※常駐とは訓練会場から徒歩10分程度で訓練生が相談に行ける場所に居る体制であること。</t>
    <rPh sb="1" eb="3">
      <t>クンレン</t>
    </rPh>
    <rPh sb="3" eb="5">
      <t>ニッスウ</t>
    </rPh>
    <rPh sb="9" eb="11">
      <t>イジョウ</t>
    </rPh>
    <rPh sb="11" eb="13">
      <t>クンレン</t>
    </rPh>
    <rPh sb="13" eb="15">
      <t>カイジョウ</t>
    </rPh>
    <rPh sb="16" eb="18">
      <t>ジョウチュウ</t>
    </rPh>
    <rPh sb="20" eb="21">
      <t>モノ</t>
    </rPh>
    <rPh sb="24" eb="26">
      <t>ジョウチュウ</t>
    </rPh>
    <rPh sb="28" eb="30">
      <t>クンレン</t>
    </rPh>
    <rPh sb="30" eb="32">
      <t>カイジョウ</t>
    </rPh>
    <rPh sb="34" eb="36">
      <t>トホ</t>
    </rPh>
    <rPh sb="38" eb="39">
      <t>プン</t>
    </rPh>
    <rPh sb="39" eb="41">
      <t>テイド</t>
    </rPh>
    <rPh sb="42" eb="43">
      <t>ヨム</t>
    </rPh>
    <rPh sb="43" eb="44">
      <t>ネリ</t>
    </rPh>
    <rPh sb="44" eb="45">
      <t>セイ</t>
    </rPh>
    <rPh sb="46" eb="48">
      <t>ソウダン</t>
    </rPh>
    <rPh sb="49" eb="50">
      <t>イ</t>
    </rPh>
    <rPh sb="52" eb="54">
      <t>バショ</t>
    </rPh>
    <rPh sb="55" eb="56">
      <t>イ</t>
    </rPh>
    <rPh sb="57" eb="59">
      <t>タイセイ</t>
    </rPh>
    <phoneticPr fontId="4"/>
  </si>
  <si>
    <t>業者名：</t>
    <rPh sb="0" eb="2">
      <t>ギョウシャ</t>
    </rPh>
    <rPh sb="2" eb="3">
      <t>メイ</t>
    </rPh>
    <phoneticPr fontId="23"/>
  </si>
  <si>
    <t>講　座　名</t>
    <rPh sb="0" eb="1">
      <t>コウ</t>
    </rPh>
    <rPh sb="2" eb="3">
      <t>ザ</t>
    </rPh>
    <rPh sb="4" eb="5">
      <t>メイ</t>
    </rPh>
    <phoneticPr fontId="4"/>
  </si>
  <si>
    <t>訓練期間（月／日）</t>
    <rPh sb="0" eb="1">
      <t>サトシ</t>
    </rPh>
    <rPh sb="1" eb="2">
      <t>ネリ</t>
    </rPh>
    <rPh sb="2" eb="3">
      <t>キ</t>
    </rPh>
    <rPh sb="3" eb="4">
      <t>アイダ</t>
    </rPh>
    <rPh sb="5" eb="6">
      <t>ゲツ</t>
    </rPh>
    <rPh sb="7" eb="8">
      <t>ヒ</t>
    </rPh>
    <phoneticPr fontId="4"/>
  </si>
  <si>
    <t>中退者</t>
    <rPh sb="0" eb="2">
      <t>チュウタイ</t>
    </rPh>
    <rPh sb="2" eb="3">
      <t>シャ</t>
    </rPh>
    <phoneticPr fontId="4"/>
  </si>
  <si>
    <t>就職者数</t>
    <rPh sb="0" eb="2">
      <t>シュウショク</t>
    </rPh>
    <rPh sb="2" eb="3">
      <t>シャ</t>
    </rPh>
    <rPh sb="3" eb="4">
      <t>スウ</t>
    </rPh>
    <phoneticPr fontId="4"/>
  </si>
  <si>
    <t>うち中途就職者数</t>
    <rPh sb="2" eb="4">
      <t>チュウト</t>
    </rPh>
    <rPh sb="4" eb="6">
      <t>シュウショク</t>
    </rPh>
    <rPh sb="6" eb="7">
      <t>シャ</t>
    </rPh>
    <rPh sb="7" eb="8">
      <t>スウ</t>
    </rPh>
    <phoneticPr fontId="23"/>
  </si>
  <si>
    <t>～</t>
    <phoneticPr fontId="4"/>
  </si>
  <si>
    <t>全合計</t>
    <rPh sb="0" eb="1">
      <t>ゼン</t>
    </rPh>
    <rPh sb="1" eb="3">
      <t>ゴウケイ</t>
    </rPh>
    <phoneticPr fontId="23"/>
  </si>
  <si>
    <t>　　○就職率：(就職者数＋中退就職者数)÷（訓練修了者数＋中退就職者数）×１００</t>
    <rPh sb="3" eb="6">
      <t>シュウショクリツ</t>
    </rPh>
    <rPh sb="8" eb="11">
      <t>シュウショクシャ</t>
    </rPh>
    <rPh sb="11" eb="12">
      <t>スウ</t>
    </rPh>
    <rPh sb="22" eb="24">
      <t>クンレン</t>
    </rPh>
    <rPh sb="24" eb="26">
      <t>シュウリョウ</t>
    </rPh>
    <rPh sb="26" eb="27">
      <t>シャ</t>
    </rPh>
    <rPh sb="27" eb="28">
      <t>スウ</t>
    </rPh>
    <rPh sb="29" eb="31">
      <t>チュウタイ</t>
    </rPh>
    <rPh sb="31" eb="33">
      <t>シュウショク</t>
    </rPh>
    <rPh sb="33" eb="34">
      <t>シャ</t>
    </rPh>
    <rPh sb="34" eb="35">
      <t>スウ</t>
    </rPh>
    <phoneticPr fontId="4"/>
  </si>
  <si>
    <t>　　　※中退就職者数とは、訓練期間中に就職退校した者</t>
    <rPh sb="4" eb="6">
      <t>チュウタイ</t>
    </rPh>
    <rPh sb="6" eb="9">
      <t>シュウショクシャ</t>
    </rPh>
    <rPh sb="9" eb="10">
      <t>スウ</t>
    </rPh>
    <rPh sb="13" eb="15">
      <t>クンレン</t>
    </rPh>
    <rPh sb="15" eb="18">
      <t>キカンチュウ</t>
    </rPh>
    <rPh sb="19" eb="21">
      <t>シュウショク</t>
    </rPh>
    <rPh sb="21" eb="23">
      <t>タイコウ</t>
    </rPh>
    <rPh sb="25" eb="26">
      <t>モノ</t>
    </rPh>
    <phoneticPr fontId="4"/>
  </si>
  <si>
    <t>　　 ◆本表作成上の注意事項</t>
    <phoneticPr fontId="23"/>
  </si>
  <si>
    <t>　　　　　　提案するコースと同一系統の訓練科目もしくは関連科目を記載すること。</t>
    <rPh sb="19" eb="21">
      <t>クンレン</t>
    </rPh>
    <rPh sb="21" eb="23">
      <t>カモク</t>
    </rPh>
    <rPh sb="27" eb="29">
      <t>カンレン</t>
    </rPh>
    <rPh sb="29" eb="31">
      <t>カモク</t>
    </rPh>
    <rPh sb="32" eb="34">
      <t>キサイ</t>
    </rPh>
    <phoneticPr fontId="23"/>
  </si>
  <si>
    <t>　　　　　 障害者委託訓練についても記載すること。</t>
    <rPh sb="18" eb="20">
      <t>キサイ</t>
    </rPh>
    <phoneticPr fontId="4"/>
  </si>
  <si>
    <t>　　　　　 福知山高等技術専門校が委託した訓練のみでなく、南部地域での委託訓練、求職者支援訓練等の講習や、</t>
    <rPh sb="29" eb="31">
      <t>ナンブ</t>
    </rPh>
    <rPh sb="31" eb="33">
      <t>チイキ</t>
    </rPh>
    <rPh sb="35" eb="37">
      <t>イタク</t>
    </rPh>
    <rPh sb="37" eb="39">
      <t>クンレン</t>
    </rPh>
    <phoneticPr fontId="4"/>
  </si>
  <si>
    <t>主催機関</t>
    <rPh sb="0" eb="2">
      <t>シュサイ</t>
    </rPh>
    <rPh sb="2" eb="4">
      <t>キカン</t>
    </rPh>
    <phoneticPr fontId="4"/>
  </si>
  <si>
    <t>　　　　　 基金訓練等、自社講習についても記載すること。</t>
    <rPh sb="12" eb="14">
      <t>ジシャ</t>
    </rPh>
    <rPh sb="14" eb="16">
      <t>コウシュウ</t>
    </rPh>
    <phoneticPr fontId="4"/>
  </si>
  <si>
    <t>別紙様式１１</t>
    <rPh sb="0" eb="2">
      <t>ベッシ</t>
    </rPh>
    <rPh sb="2" eb="4">
      <t>ヨウシキ</t>
    </rPh>
    <phoneticPr fontId="4"/>
  </si>
  <si>
    <t>③訓練生から相談・クレーム等があった場合、福知山高等技術専門校への
　　報告体制が整っているか</t>
    <rPh sb="1" eb="4">
      <t>クンレンセイ</t>
    </rPh>
    <rPh sb="6" eb="8">
      <t>ソウダン</t>
    </rPh>
    <rPh sb="13" eb="14">
      <t>トウ</t>
    </rPh>
    <rPh sb="18" eb="20">
      <t>バアイ</t>
    </rPh>
    <rPh sb="21" eb="24">
      <t>フクチヤマ</t>
    </rPh>
    <rPh sb="24" eb="26">
      <t>コウトウ</t>
    </rPh>
    <rPh sb="26" eb="28">
      <t>ギジュツ</t>
    </rPh>
    <rPh sb="28" eb="31">
      <t>センモンコウ</t>
    </rPh>
    <rPh sb="36" eb="38">
      <t>ホウコク</t>
    </rPh>
    <rPh sb="38" eb="40">
      <t>タイセイ</t>
    </rPh>
    <rPh sb="41" eb="42">
      <t>トトノ</t>
    </rPh>
    <phoneticPr fontId="4"/>
  </si>
  <si>
    <t>（別紙様式９）</t>
    <phoneticPr fontId="15"/>
  </si>
  <si>
    <t>委託訓練・講習等実績調書</t>
    <rPh sb="5" eb="7">
      <t>コウシュウ</t>
    </rPh>
    <rPh sb="7" eb="8">
      <t>トウ</t>
    </rPh>
    <phoneticPr fontId="15"/>
  </si>
  <si>
    <t>（別紙様式８）</t>
    <phoneticPr fontId="15"/>
  </si>
  <si>
    <t>訓練生からの相談・クレームなどに対応する体制の有無</t>
    <phoneticPr fontId="4"/>
  </si>
  <si>
    <t>（別紙様式１０）</t>
    <phoneticPr fontId="15"/>
  </si>
  <si>
    <t>訓練目標・訓練項目ごとの細目・配当時間・機器等の要件等</t>
    <rPh sb="0" eb="2">
      <t>クンレン</t>
    </rPh>
    <rPh sb="2" eb="4">
      <t>モクヒョウ</t>
    </rPh>
    <rPh sb="20" eb="22">
      <t>キキ</t>
    </rPh>
    <rPh sb="22" eb="23">
      <t>トウ</t>
    </rPh>
    <rPh sb="24" eb="26">
      <t>ヨウケン</t>
    </rPh>
    <rPh sb="26" eb="27">
      <t>トウ</t>
    </rPh>
    <phoneticPr fontId="15"/>
  </si>
  <si>
    <t>訓練内容及び就職支援に関する提案ポイント</t>
    <rPh sb="0" eb="2">
      <t>クンレン</t>
    </rPh>
    <rPh sb="2" eb="4">
      <t>ナイヨウ</t>
    </rPh>
    <rPh sb="4" eb="5">
      <t>オヨ</t>
    </rPh>
    <rPh sb="6" eb="8">
      <t>シュウショク</t>
    </rPh>
    <rPh sb="8" eb="10">
      <t>シエン</t>
    </rPh>
    <rPh sb="11" eb="12">
      <t>カン</t>
    </rPh>
    <rPh sb="14" eb="16">
      <t>テイアン</t>
    </rPh>
    <phoneticPr fontId="4"/>
  </si>
  <si>
    <t>提案ポイント</t>
    <rPh sb="0" eb="2">
      <t>テイアン</t>
    </rPh>
    <phoneticPr fontId="4"/>
  </si>
  <si>
    <t>所属講師及び就職支援担当者等の氏名・年齢・担当業務・経験年数・取得資格等</t>
    <rPh sb="0" eb="2">
      <t>ショゾク</t>
    </rPh>
    <rPh sb="6" eb="8">
      <t>シュウショク</t>
    </rPh>
    <rPh sb="8" eb="10">
      <t>シエン</t>
    </rPh>
    <rPh sb="10" eb="13">
      <t>タントウシャ</t>
    </rPh>
    <rPh sb="13" eb="14">
      <t>トウ</t>
    </rPh>
    <rPh sb="21" eb="23">
      <t>タントウ</t>
    </rPh>
    <rPh sb="23" eb="25">
      <t>ギョウム</t>
    </rPh>
    <rPh sb="35" eb="36">
      <t>トウ</t>
    </rPh>
    <phoneticPr fontId="15"/>
  </si>
  <si>
    <t>同種の委託訓練・自社講習等の実施状況</t>
    <rPh sb="8" eb="10">
      <t>ジシャ</t>
    </rPh>
    <rPh sb="10" eb="12">
      <t>コウシュウ</t>
    </rPh>
    <rPh sb="12" eb="13">
      <t>トウ</t>
    </rPh>
    <phoneticPr fontId="4"/>
  </si>
  <si>
    <r>
      <t>　　　　　　　　</t>
    </r>
    <r>
      <rPr>
        <b/>
        <sz val="18"/>
        <rFont val="ＭＳ Ｐゴシック"/>
        <family val="3"/>
        <charset val="128"/>
      </rPr>
      <t>　提案ポイント【重点項目】</t>
    </r>
    <rPh sb="9" eb="11">
      <t>テイアン</t>
    </rPh>
    <rPh sb="16" eb="18">
      <t>ジュウテン</t>
    </rPh>
    <rPh sb="18" eb="20">
      <t>コウモク</t>
    </rPh>
    <phoneticPr fontId="4"/>
  </si>
  <si>
    <t>質の高い就職となるような工夫点・就職困難者に対する支援・修了者の継続雇用に向けた工夫点</t>
    <rPh sb="0" eb="1">
      <t>シツ</t>
    </rPh>
    <rPh sb="2" eb="3">
      <t>タカ</t>
    </rPh>
    <rPh sb="4" eb="6">
      <t>シュウショク</t>
    </rPh>
    <rPh sb="12" eb="14">
      <t>クフウ</t>
    </rPh>
    <rPh sb="14" eb="15">
      <t>テン</t>
    </rPh>
    <rPh sb="16" eb="18">
      <t>シュウショク</t>
    </rPh>
    <rPh sb="18" eb="21">
      <t>コンナンシャ</t>
    </rPh>
    <rPh sb="22" eb="23">
      <t>タイ</t>
    </rPh>
    <rPh sb="25" eb="27">
      <t>シエン</t>
    </rPh>
    <rPh sb="28" eb="31">
      <t>シュウリョウシャ</t>
    </rPh>
    <rPh sb="32" eb="34">
      <t>ケイゾク</t>
    </rPh>
    <rPh sb="34" eb="36">
      <t>コヨウ</t>
    </rPh>
    <rPh sb="37" eb="38">
      <t>ム</t>
    </rPh>
    <rPh sb="40" eb="42">
      <t>クフウ</t>
    </rPh>
    <rPh sb="42" eb="43">
      <t>テン</t>
    </rPh>
    <phoneticPr fontId="23"/>
  </si>
  <si>
    <t>（不適切例）Word①→（適切例）Wordによる文書作成基礎①</t>
    <rPh sb="1" eb="4">
      <t>フテキセツ</t>
    </rPh>
    <rPh sb="4" eb="5">
      <t>レイ</t>
    </rPh>
    <rPh sb="13" eb="15">
      <t>テキセツ</t>
    </rPh>
    <rPh sb="15" eb="16">
      <t>レイ</t>
    </rPh>
    <rPh sb="24" eb="26">
      <t>ブンショ</t>
    </rPh>
    <rPh sb="26" eb="28">
      <t>サクセイ</t>
    </rPh>
    <rPh sb="28" eb="30">
      <t>キソ</t>
    </rPh>
    <phoneticPr fontId="4"/>
  </si>
  <si>
    <t>　　　※就職者数とは、修了した者のうち、修了日の翌日から起算して３箇月以内に就職又は内定した者</t>
    <rPh sb="4" eb="7">
      <t>シュウショクシャ</t>
    </rPh>
    <rPh sb="7" eb="8">
      <t>スウ</t>
    </rPh>
    <rPh sb="11" eb="13">
      <t>シュウリョウ</t>
    </rPh>
    <rPh sb="15" eb="16">
      <t>モノ</t>
    </rPh>
    <rPh sb="20" eb="23">
      <t>シュウリョウビ</t>
    </rPh>
    <rPh sb="24" eb="26">
      <t>ヨクジツ</t>
    </rPh>
    <rPh sb="28" eb="30">
      <t>キサン</t>
    </rPh>
    <rPh sb="33" eb="35">
      <t>カゲツ</t>
    </rPh>
    <rPh sb="35" eb="37">
      <t>イナイ</t>
    </rPh>
    <rPh sb="38" eb="40">
      <t>シュウショク</t>
    </rPh>
    <rPh sb="40" eb="41">
      <t>マタ</t>
    </rPh>
    <rPh sb="42" eb="44">
      <t>ナイテイ</t>
    </rPh>
    <rPh sb="46" eb="47">
      <t>モノ</t>
    </rPh>
    <phoneticPr fontId="4"/>
  </si>
  <si>
    <t>金額（円）</t>
    <rPh sb="0" eb="2">
      <t>キンガク</t>
    </rPh>
    <rPh sb="3" eb="4">
      <t>エン</t>
    </rPh>
    <phoneticPr fontId="4"/>
  </si>
  <si>
    <t>法人所在地</t>
    <rPh sb="0" eb="2">
      <t>ホウジン</t>
    </rPh>
    <rPh sb="2" eb="5">
      <t>ショザイチ</t>
    </rPh>
    <phoneticPr fontId="4"/>
  </si>
  <si>
    <t>・キャリアコンサルティング（就職相談）</t>
    <rPh sb="14" eb="16">
      <t>シュウショク</t>
    </rPh>
    <rPh sb="16" eb="18">
      <t>ソウダン</t>
    </rPh>
    <phoneticPr fontId="4"/>
  </si>
  <si>
    <t>20,000円×訓練定員×1.10＝○○円</t>
    <rPh sb="6" eb="7">
      <t>エン</t>
    </rPh>
    <rPh sb="8" eb="10">
      <t>クンレン</t>
    </rPh>
    <rPh sb="10" eb="12">
      <t>テイイン</t>
    </rPh>
    <rPh sb="18" eb="21">
      <t>マルマルエン</t>
    </rPh>
    <phoneticPr fontId="4"/>
  </si>
  <si>
    <t>○○円（訓練受講者1人当たり、税抜き）×訓練定員×実施日数×1.10＝○○円</t>
    <rPh sb="2" eb="3">
      <t>エン</t>
    </rPh>
    <rPh sb="4" eb="6">
      <t>クンレン</t>
    </rPh>
    <rPh sb="6" eb="9">
      <t>ジュコウシャ</t>
    </rPh>
    <rPh sb="10" eb="11">
      <t>リ</t>
    </rPh>
    <rPh sb="11" eb="12">
      <t>ア</t>
    </rPh>
    <rPh sb="15" eb="17">
      <t>ゼイヌ</t>
    </rPh>
    <rPh sb="20" eb="22">
      <t>クンレン</t>
    </rPh>
    <rPh sb="22" eb="24">
      <t>テイイン</t>
    </rPh>
    <rPh sb="25" eb="27">
      <t>ジッシ</t>
    </rPh>
    <rPh sb="27" eb="29">
      <t>ニッスウ</t>
    </rPh>
    <rPh sb="35" eb="38">
      <t>マルマルエン</t>
    </rPh>
    <phoneticPr fontId="4"/>
  </si>
  <si>
    <t>訓練担当者名簿</t>
    <rPh sb="0" eb="2">
      <t>クンレン</t>
    </rPh>
    <rPh sb="2" eb="5">
      <t>タントウシャ</t>
    </rPh>
    <rPh sb="5" eb="7">
      <t>メイボ</t>
    </rPh>
    <phoneticPr fontId="15"/>
  </si>
  <si>
    <t>訓練担当者名簿</t>
    <rPh sb="0" eb="2">
      <t>クンレン</t>
    </rPh>
    <rPh sb="2" eb="3">
      <t>タン</t>
    </rPh>
    <rPh sb="3" eb="4">
      <t>トウ</t>
    </rPh>
    <rPh sb="4" eb="5">
      <t>シャ</t>
    </rPh>
    <rPh sb="5" eb="6">
      <t>メイ</t>
    </rPh>
    <rPh sb="6" eb="7">
      <t>ボ</t>
    </rPh>
    <phoneticPr fontId="4"/>
  </si>
  <si>
    <t>○：○○～○：○○</t>
    <phoneticPr fontId="4"/>
  </si>
  <si>
    <t>訓練実施希望調書</t>
    <rPh sb="0" eb="2">
      <t>クンレン</t>
    </rPh>
    <rPh sb="2" eb="4">
      <t>ジッシ</t>
    </rPh>
    <rPh sb="4" eb="6">
      <t>キボウ</t>
    </rPh>
    <rPh sb="6" eb="8">
      <t>チョウショ</t>
    </rPh>
    <phoneticPr fontId="4"/>
  </si>
  <si>
    <t>①「パソコン技能検定」資格取得講座</t>
    <phoneticPr fontId="15"/>
  </si>
  <si>
    <t>②「介護職員初任者研修」資格取得講座</t>
    <phoneticPr fontId="15"/>
  </si>
  <si>
    <t>不要</t>
    <rPh sb="0" eb="2">
      <t>フヨウ</t>
    </rPh>
    <phoneticPr fontId="4"/>
  </si>
  <si>
    <t>「パソコン技能検定」資格取得講座</t>
    <phoneticPr fontId="4"/>
  </si>
  <si>
    <t>第一希望</t>
    <rPh sb="0" eb="2">
      <t>ダイイチ</t>
    </rPh>
    <rPh sb="2" eb="4">
      <t>キボウ</t>
    </rPh>
    <phoneticPr fontId="4"/>
  </si>
  <si>
    <t>第二希望</t>
    <rPh sb="0" eb="1">
      <t>ダイ</t>
    </rPh>
    <rPh sb="1" eb="2">
      <t>ニ</t>
    </rPh>
    <rPh sb="2" eb="4">
      <t>キボウ</t>
    </rPh>
    <phoneticPr fontId="4"/>
  </si>
  <si>
    <t>第三希望</t>
    <rPh sb="0" eb="2">
      <t>ダイサン</t>
    </rPh>
    <rPh sb="2" eb="4">
      <t>キボウ</t>
    </rPh>
    <phoneticPr fontId="4"/>
  </si>
  <si>
    <t>希望の訓練コース番号</t>
    <rPh sb="0" eb="2">
      <t>キボウ</t>
    </rPh>
    <rPh sb="3" eb="5">
      <t>クンレン</t>
    </rPh>
    <rPh sb="8" eb="10">
      <t>バンゴウ</t>
    </rPh>
    <phoneticPr fontId="4"/>
  </si>
  <si>
    <t>実施地域</t>
    <rPh sb="0" eb="2">
      <t>ジッシ</t>
    </rPh>
    <rPh sb="2" eb="4">
      <t>チイキ</t>
    </rPh>
    <phoneticPr fontId="4"/>
  </si>
  <si>
    <t>委託者が、外部有識者から企画提案に対する評価や意見を聴取の上、選定会議において、</t>
    <rPh sb="0" eb="3">
      <t>イタクシャ</t>
    </rPh>
    <rPh sb="5" eb="7">
      <t>ガイブ</t>
    </rPh>
    <rPh sb="7" eb="10">
      <t>ユウシキシャ</t>
    </rPh>
    <rPh sb="12" eb="14">
      <t>キカク</t>
    </rPh>
    <rPh sb="14" eb="16">
      <t>テイアン</t>
    </rPh>
    <rPh sb="17" eb="18">
      <t>タイ</t>
    </rPh>
    <rPh sb="20" eb="22">
      <t>ヒョウカ</t>
    </rPh>
    <rPh sb="23" eb="25">
      <t>イケン</t>
    </rPh>
    <rPh sb="26" eb="28">
      <t>チョウシュ</t>
    </rPh>
    <rPh sb="29" eb="30">
      <t>ウエ</t>
    </rPh>
    <rPh sb="31" eb="33">
      <t>センテイ</t>
    </rPh>
    <rPh sb="33" eb="35">
      <t>カイギ</t>
    </rPh>
    <phoneticPr fontId="15"/>
  </si>
  <si>
    <t>みとする。</t>
    <phoneticPr fontId="15"/>
  </si>
  <si>
    <t>①</t>
    <phoneticPr fontId="4"/>
  </si>
  <si>
    <t>②</t>
    <phoneticPr fontId="4"/>
  </si>
  <si>
    <t>③</t>
    <phoneticPr fontId="4"/>
  </si>
  <si>
    <t>舞鶴市</t>
    <rPh sb="0" eb="3">
      <t>マイヅルシ</t>
    </rPh>
    <phoneticPr fontId="4"/>
  </si>
  <si>
    <t>福知山市</t>
    <rPh sb="0" eb="4">
      <t>フクチヤマシ</t>
    </rPh>
    <phoneticPr fontId="4"/>
  </si>
  <si>
    <t>丹後地域</t>
    <rPh sb="0" eb="2">
      <t>タンゴ</t>
    </rPh>
    <rPh sb="2" eb="4">
      <t>チイキ</t>
    </rPh>
    <phoneticPr fontId="4"/>
  </si>
  <si>
    <t>訓練実施希望調書</t>
    <rPh sb="0" eb="2">
      <t>クンレン</t>
    </rPh>
    <rPh sb="2" eb="4">
      <t>ジッシ</t>
    </rPh>
    <rPh sb="4" eb="6">
      <t>キボウ</t>
    </rPh>
    <rPh sb="6" eb="8">
      <t>チョウショ</t>
    </rPh>
    <phoneticPr fontId="4"/>
  </si>
  <si>
    <t>委託先候補者を決定する。その際、選定結果が上位だった者から優先的に第一希望の</t>
    <rPh sb="7" eb="9">
      <t>ケッテイ</t>
    </rPh>
    <rPh sb="14" eb="15">
      <t>サイ</t>
    </rPh>
    <rPh sb="33" eb="35">
      <t>ダイイチ</t>
    </rPh>
    <rPh sb="35" eb="37">
      <t>キボウ</t>
    </rPh>
    <phoneticPr fontId="15"/>
  </si>
  <si>
    <t>コース番号の委託先候補者として決定する。</t>
    <phoneticPr fontId="15"/>
  </si>
  <si>
    <t>使用する教室の所在地、最寄り駅（鉄道）からの所要時間、教室の面積、教室の図面、休憩室（コーナー）の有無、教室・休憩室の写真。個人情報保護指針（プライバシーポリシーなど公開されているもの）の有無。</t>
    <phoneticPr fontId="15"/>
  </si>
  <si>
    <r>
      <t>支援項目ごとの実施時期、実施方法、担当者名（なるべく具体的に記載すること）</t>
    </r>
    <r>
      <rPr>
        <u/>
        <sz val="10"/>
        <color theme="1"/>
        <rFont val="ＭＳ Ｐゴシック"/>
        <family val="3"/>
        <charset val="128"/>
        <scheme val="minor"/>
      </rPr>
      <t>（注）期間は、就職支援期間（訓練開講日～訓練終了３箇月後）を記載すること。</t>
    </r>
    <rPh sb="26" eb="29">
      <t>グタイテキ</t>
    </rPh>
    <rPh sb="30" eb="32">
      <t>キサイ</t>
    </rPh>
    <rPh sb="38" eb="39">
      <t>チュウ</t>
    </rPh>
    <rPh sb="40" eb="42">
      <t>キカン</t>
    </rPh>
    <rPh sb="44" eb="46">
      <t>シュウショク</t>
    </rPh>
    <rPh sb="46" eb="48">
      <t>シエン</t>
    </rPh>
    <rPh sb="48" eb="50">
      <t>キカン</t>
    </rPh>
    <rPh sb="51" eb="53">
      <t>クンレン</t>
    </rPh>
    <rPh sb="53" eb="56">
      <t>カイコウビ</t>
    </rPh>
    <rPh sb="57" eb="59">
      <t>クンレン</t>
    </rPh>
    <rPh sb="59" eb="61">
      <t>シュウリョウ</t>
    </rPh>
    <rPh sb="62" eb="64">
      <t>カゲツ</t>
    </rPh>
    <rPh sb="64" eb="65">
      <t>ゴ</t>
    </rPh>
    <rPh sb="67" eb="69">
      <t>キサイ</t>
    </rPh>
    <phoneticPr fontId="15"/>
  </si>
  <si>
    <t>委託料見積書（※）</t>
    <phoneticPr fontId="4"/>
  </si>
  <si>
    <t>訓練実施計画書（※）</t>
    <phoneticPr fontId="15"/>
  </si>
  <si>
    <t>受講者負担金一覧表（※）</t>
    <phoneticPr fontId="15"/>
  </si>
  <si>
    <t>訓練日程表（※）</t>
    <phoneticPr fontId="15"/>
  </si>
  <si>
    <t>訓練コース名：　　　　　　　　　　科</t>
    <phoneticPr fontId="23"/>
  </si>
  <si>
    <t>【提案講座名】</t>
    <rPh sb="1" eb="3">
      <t>テイアン</t>
    </rPh>
    <rPh sb="3" eb="5">
      <t>コウザ</t>
    </rPh>
    <rPh sb="5" eb="6">
      <t>メイ</t>
    </rPh>
    <phoneticPr fontId="4"/>
  </si>
  <si>
    <t>（コース名）　訓　練　日　程　表</t>
    <rPh sb="4" eb="5">
      <t>メイ</t>
    </rPh>
    <rPh sb="7" eb="8">
      <t>クン</t>
    </rPh>
    <rPh sb="9" eb="10">
      <t>ネリ</t>
    </rPh>
    <rPh sb="11" eb="12">
      <t>ヒ</t>
    </rPh>
    <rPh sb="13" eb="14">
      <t>ホド</t>
    </rPh>
    <rPh sb="15" eb="16">
      <t>ヒョウ</t>
    </rPh>
    <phoneticPr fontId="4"/>
  </si>
  <si>
    <t>訓練日数</t>
    <rPh sb="0" eb="2">
      <t>クンレン</t>
    </rPh>
    <rPh sb="2" eb="4">
      <t>ニッスウ</t>
    </rPh>
    <phoneticPr fontId="4"/>
  </si>
  <si>
    <t>1日目</t>
    <rPh sb="1" eb="3">
      <t>ニチメ</t>
    </rPh>
    <phoneticPr fontId="4"/>
  </si>
  <si>
    <t>2日目</t>
    <rPh sb="1" eb="3">
      <t>ニチメ</t>
    </rPh>
    <phoneticPr fontId="4"/>
  </si>
  <si>
    <t>3日目</t>
    <rPh sb="1" eb="3">
      <t>ニチメ</t>
    </rPh>
    <phoneticPr fontId="4"/>
  </si>
  <si>
    <t>4日目</t>
    <rPh sb="1" eb="3">
      <t>ニチメ</t>
    </rPh>
    <phoneticPr fontId="4"/>
  </si>
  <si>
    <t>5日目</t>
    <rPh sb="1" eb="3">
      <t>ニチメ</t>
    </rPh>
    <phoneticPr fontId="4"/>
  </si>
  <si>
    <t>6日目</t>
    <rPh sb="1" eb="3">
      <t>ニチメ</t>
    </rPh>
    <phoneticPr fontId="4"/>
  </si>
  <si>
    <t>7日目</t>
    <rPh sb="1" eb="3">
      <t>ニチメ</t>
    </rPh>
    <phoneticPr fontId="4"/>
  </si>
  <si>
    <t>8日目</t>
    <rPh sb="1" eb="3">
      <t>ニチメ</t>
    </rPh>
    <phoneticPr fontId="4"/>
  </si>
  <si>
    <t>9日目</t>
    <rPh sb="1" eb="3">
      <t>ニチメ</t>
    </rPh>
    <phoneticPr fontId="4"/>
  </si>
  <si>
    <t>10日目</t>
    <rPh sb="2" eb="4">
      <t>ニチメ</t>
    </rPh>
    <phoneticPr fontId="4"/>
  </si>
  <si>
    <t>11日目</t>
    <rPh sb="2" eb="4">
      <t>ニチメ</t>
    </rPh>
    <phoneticPr fontId="4"/>
  </si>
  <si>
    <t>12日目</t>
    <rPh sb="2" eb="4">
      <t>ニチメ</t>
    </rPh>
    <phoneticPr fontId="4"/>
  </si>
  <si>
    <t>13日目</t>
    <rPh sb="2" eb="4">
      <t>ニチメ</t>
    </rPh>
    <phoneticPr fontId="4"/>
  </si>
  <si>
    <t>14日目</t>
    <rPh sb="2" eb="4">
      <t>ニチメ</t>
    </rPh>
    <phoneticPr fontId="4"/>
  </si>
  <si>
    <t>15日目</t>
    <rPh sb="2" eb="4">
      <t>ニチメ</t>
    </rPh>
    <phoneticPr fontId="4"/>
  </si>
  <si>
    <t>16日目</t>
    <rPh sb="2" eb="4">
      <t>ニチメ</t>
    </rPh>
    <phoneticPr fontId="4"/>
  </si>
  <si>
    <t>17日目</t>
    <rPh sb="2" eb="4">
      <t>ニチメ</t>
    </rPh>
    <phoneticPr fontId="4"/>
  </si>
  <si>
    <t>18日目</t>
    <rPh sb="2" eb="4">
      <t>ニチメ</t>
    </rPh>
    <phoneticPr fontId="4"/>
  </si>
  <si>
    <t>■訓練実施機関名</t>
    <rPh sb="1" eb="3">
      <t>クンレン</t>
    </rPh>
    <rPh sb="3" eb="5">
      <t>ジッシ</t>
    </rPh>
    <rPh sb="5" eb="7">
      <t>キカン</t>
    </rPh>
    <rPh sb="7" eb="8">
      <t>メイ</t>
    </rPh>
    <phoneticPr fontId="4"/>
  </si>
  <si>
    <t>■訓練科名</t>
    <rPh sb="1" eb="3">
      <t>クンレン</t>
    </rPh>
    <rPh sb="3" eb="4">
      <t>カ</t>
    </rPh>
    <rPh sb="4" eb="5">
      <t>メイ</t>
    </rPh>
    <phoneticPr fontId="4"/>
  </si>
  <si>
    <t>No</t>
    <phoneticPr fontId="23"/>
  </si>
  <si>
    <t>施設種類
（特養、デイ、訪問など）</t>
    <rPh sb="0" eb="2">
      <t>シセツ</t>
    </rPh>
    <rPh sb="2" eb="4">
      <t>シュルイ</t>
    </rPh>
    <phoneticPr fontId="4"/>
  </si>
  <si>
    <t>所在地</t>
    <rPh sb="0" eb="3">
      <t>ショザイチ</t>
    </rPh>
    <phoneticPr fontId="23"/>
  </si>
  <si>
    <t>連絡先</t>
    <rPh sb="0" eb="3">
      <t>レンラクサキ</t>
    </rPh>
    <phoneticPr fontId="23"/>
  </si>
  <si>
    <t>職場見学、職場体験、職場実習の別</t>
    <rPh sb="0" eb="2">
      <t>ショクバ</t>
    </rPh>
    <rPh sb="2" eb="4">
      <t>ケンガク</t>
    </rPh>
    <rPh sb="5" eb="7">
      <t>ショクバ</t>
    </rPh>
    <rPh sb="7" eb="9">
      <t>タイケン</t>
    </rPh>
    <rPh sb="10" eb="12">
      <t>ショクバ</t>
    </rPh>
    <rPh sb="12" eb="14">
      <t>ジッシュウ</t>
    </rPh>
    <rPh sb="15" eb="16">
      <t>ベツ</t>
    </rPh>
    <phoneticPr fontId="23"/>
  </si>
  <si>
    <t>実施予定日</t>
    <rPh sb="0" eb="2">
      <t>ジッシ</t>
    </rPh>
    <rPh sb="2" eb="4">
      <t>ヨテイ</t>
    </rPh>
    <rPh sb="4" eb="5">
      <t>ビ</t>
    </rPh>
    <phoneticPr fontId="23"/>
  </si>
  <si>
    <t>受入予定人数</t>
    <rPh sb="0" eb="2">
      <t>ウケイレ</t>
    </rPh>
    <rPh sb="2" eb="4">
      <t>ヨテイ</t>
    </rPh>
    <rPh sb="4" eb="6">
      <t>ニンズウ</t>
    </rPh>
    <phoneticPr fontId="23"/>
  </si>
  <si>
    <t>備考</t>
    <rPh sb="0" eb="2">
      <t>ビコウ</t>
    </rPh>
    <phoneticPr fontId="4"/>
  </si>
  <si>
    <t>例</t>
    <rPh sb="0" eb="1">
      <t>レイ</t>
    </rPh>
    <phoneticPr fontId="4"/>
  </si>
  <si>
    <t>特別養護老人ホーム</t>
  </si>
  <si>
    <t>社会福祉法人●●</t>
    <rPh sb="0" eb="2">
      <t>シャカイ</t>
    </rPh>
    <rPh sb="2" eb="4">
      <t>フクシ</t>
    </rPh>
    <rPh sb="4" eb="6">
      <t>ホウジン</t>
    </rPh>
    <phoneticPr fontId="4"/>
  </si>
  <si>
    <t>●●</t>
    <phoneticPr fontId="4"/>
  </si>
  <si>
    <t>000-000-0000</t>
    <phoneticPr fontId="4"/>
  </si>
  <si>
    <t>職場体験</t>
  </si>
  <si>
    <t>●月●日、
●月×日</t>
    <rPh sb="1" eb="2">
      <t>ガツ</t>
    </rPh>
    <rPh sb="3" eb="4">
      <t>ニチ</t>
    </rPh>
    <rPh sb="7" eb="8">
      <t>ガツ</t>
    </rPh>
    <rPh sb="9" eb="10">
      <t>ニチ</t>
    </rPh>
    <phoneticPr fontId="4"/>
  </si>
  <si>
    <t>５人</t>
    <rPh sb="1" eb="2">
      <t>ニン</t>
    </rPh>
    <phoneticPr fontId="4"/>
  </si>
  <si>
    <t>実施予定日、受入人数については調整中。</t>
    <rPh sb="0" eb="2">
      <t>ジッシ</t>
    </rPh>
    <rPh sb="2" eb="5">
      <t>ヨテイビ</t>
    </rPh>
    <rPh sb="6" eb="8">
      <t>ウケイレ</t>
    </rPh>
    <rPh sb="8" eb="10">
      <t>ニンズウ</t>
    </rPh>
    <rPh sb="15" eb="17">
      <t>チョウセイ</t>
    </rPh>
    <rPh sb="17" eb="18">
      <t>チュウ</t>
    </rPh>
    <phoneticPr fontId="4"/>
  </si>
  <si>
    <t>※調整中の事項については備考欄にその状況を記載すること。</t>
    <rPh sb="1" eb="3">
      <t>チョウセイ</t>
    </rPh>
    <rPh sb="3" eb="4">
      <t>チュウ</t>
    </rPh>
    <rPh sb="5" eb="7">
      <t>ジコウ</t>
    </rPh>
    <rPh sb="12" eb="15">
      <t>ビコウラン</t>
    </rPh>
    <rPh sb="18" eb="20">
      <t>ジョウキョウ</t>
    </rPh>
    <rPh sb="21" eb="23">
      <t>キサイ</t>
    </rPh>
    <phoneticPr fontId="4"/>
  </si>
  <si>
    <t>職場見学等実施計画書</t>
    <rPh sb="0" eb="2">
      <t>ショクバ</t>
    </rPh>
    <rPh sb="2" eb="4">
      <t>ケンガク</t>
    </rPh>
    <rPh sb="4" eb="5">
      <t>トウ</t>
    </rPh>
    <rPh sb="5" eb="7">
      <t>ジッシ</t>
    </rPh>
    <rPh sb="7" eb="10">
      <t>ケイカクショ</t>
    </rPh>
    <phoneticPr fontId="4"/>
  </si>
  <si>
    <t>職場見学等実施計画書</t>
    <rPh sb="0" eb="2">
      <t>ショクバ</t>
    </rPh>
    <rPh sb="2" eb="4">
      <t>ケンガク</t>
    </rPh>
    <rPh sb="4" eb="5">
      <t>トウ</t>
    </rPh>
    <rPh sb="5" eb="7">
      <t>ジッシ</t>
    </rPh>
    <rPh sb="7" eb="10">
      <t>ケイカクショ</t>
    </rPh>
    <phoneticPr fontId="23"/>
  </si>
  <si>
    <t>19日目</t>
    <rPh sb="2" eb="4">
      <t>ニチメ</t>
    </rPh>
    <phoneticPr fontId="4"/>
  </si>
  <si>
    <t>20日目</t>
    <rPh sb="2" eb="4">
      <t>ニチメ</t>
    </rPh>
    <phoneticPr fontId="4"/>
  </si>
  <si>
    <t>21日目</t>
    <rPh sb="2" eb="4">
      <t>ニチメ</t>
    </rPh>
    <phoneticPr fontId="4"/>
  </si>
  <si>
    <t>22日目</t>
    <rPh sb="2" eb="4">
      <t>ニチメ</t>
    </rPh>
    <phoneticPr fontId="4"/>
  </si>
  <si>
    <t>23日目</t>
    <rPh sb="2" eb="4">
      <t>ニチメ</t>
    </rPh>
    <phoneticPr fontId="4"/>
  </si>
  <si>
    <t>24日目</t>
    <rPh sb="2" eb="4">
      <t>ニチメ</t>
    </rPh>
    <phoneticPr fontId="4"/>
  </si>
  <si>
    <t>25日目</t>
    <rPh sb="2" eb="4">
      <t>ニチメ</t>
    </rPh>
    <phoneticPr fontId="4"/>
  </si>
  <si>
    <t>26日目</t>
    <rPh sb="2" eb="4">
      <t>ニチメ</t>
    </rPh>
    <phoneticPr fontId="4"/>
  </si>
  <si>
    <t>27日目</t>
    <rPh sb="2" eb="4">
      <t>ニチメ</t>
    </rPh>
    <phoneticPr fontId="4"/>
  </si>
  <si>
    <t>28日目</t>
    <rPh sb="2" eb="4">
      <t>ニチメ</t>
    </rPh>
    <phoneticPr fontId="4"/>
  </si>
  <si>
    <t>29日目</t>
    <rPh sb="2" eb="4">
      <t>ニチメ</t>
    </rPh>
    <phoneticPr fontId="4"/>
  </si>
  <si>
    <t>30日目</t>
    <rPh sb="2" eb="4">
      <t>ニチメ</t>
    </rPh>
    <phoneticPr fontId="4"/>
  </si>
  <si>
    <t>31日目</t>
    <rPh sb="2" eb="4">
      <t>ニチメ</t>
    </rPh>
    <phoneticPr fontId="4"/>
  </si>
  <si>
    <t>32日目</t>
    <rPh sb="2" eb="4">
      <t>ニチメ</t>
    </rPh>
    <phoneticPr fontId="4"/>
  </si>
  <si>
    <t>33日目</t>
    <rPh sb="2" eb="4">
      <t>ニチメ</t>
    </rPh>
    <phoneticPr fontId="4"/>
  </si>
  <si>
    <t>34日目</t>
    <rPh sb="2" eb="4">
      <t>ニチメ</t>
    </rPh>
    <phoneticPr fontId="4"/>
  </si>
  <si>
    <t>35日目</t>
    <rPh sb="2" eb="4">
      <t>ニチメ</t>
    </rPh>
    <phoneticPr fontId="4"/>
  </si>
  <si>
    <t>36日目</t>
    <rPh sb="2" eb="4">
      <t>ニチメ</t>
    </rPh>
    <phoneticPr fontId="4"/>
  </si>
  <si>
    <t>訓練開始日～訓練終了３箇月後</t>
    <rPh sb="0" eb="2">
      <t>クンレン</t>
    </rPh>
    <rPh sb="2" eb="5">
      <t>カイシビ</t>
    </rPh>
    <rPh sb="6" eb="8">
      <t>クンレン</t>
    </rPh>
    <rPh sb="8" eb="10">
      <t>シュウリョウ</t>
    </rPh>
    <rPh sb="11" eb="13">
      <t>カゲツ</t>
    </rPh>
    <rPh sb="13" eb="14">
      <t>ゴ</t>
    </rPh>
    <phoneticPr fontId="4"/>
  </si>
  <si>
    <t>就職支援実施計画書</t>
    <phoneticPr fontId="15"/>
  </si>
  <si>
    <t>実施時期等</t>
    <rPh sb="0" eb="2">
      <t>ジッシ</t>
    </rPh>
    <rPh sb="2" eb="4">
      <t>ジキ</t>
    </rPh>
    <rPh sb="4" eb="5">
      <t>トウ</t>
    </rPh>
    <phoneticPr fontId="4"/>
  </si>
  <si>
    <t>訓練開始約2週間後、1箇月後及び2箇月後</t>
    <rPh sb="0" eb="2">
      <t>クンレン</t>
    </rPh>
    <rPh sb="2" eb="4">
      <t>カイシ</t>
    </rPh>
    <rPh sb="4" eb="5">
      <t>ヤク</t>
    </rPh>
    <rPh sb="6" eb="9">
      <t>シュウカンゴ</t>
    </rPh>
    <rPh sb="11" eb="13">
      <t>カゲツ</t>
    </rPh>
    <rPh sb="13" eb="14">
      <t>ゴ</t>
    </rPh>
    <rPh sb="14" eb="15">
      <t>オヨ</t>
    </rPh>
    <rPh sb="17" eb="19">
      <t>カゲツ</t>
    </rPh>
    <rPh sb="19" eb="20">
      <t>ゴ</t>
    </rPh>
    <phoneticPr fontId="4"/>
  </si>
  <si>
    <t>訓練終了約2週間前</t>
    <rPh sb="0" eb="2">
      <t>クンレン</t>
    </rPh>
    <rPh sb="2" eb="4">
      <t>シュウリョウ</t>
    </rPh>
    <rPh sb="4" eb="5">
      <t>ヤク</t>
    </rPh>
    <rPh sb="6" eb="8">
      <t>シュウカン</t>
    </rPh>
    <rPh sb="8" eb="9">
      <t>マエ</t>
    </rPh>
    <phoneticPr fontId="4"/>
  </si>
  <si>
    <t>訓練開始約1箇月後</t>
    <rPh sb="0" eb="2">
      <t>クンレン</t>
    </rPh>
    <rPh sb="2" eb="4">
      <t>カイシ</t>
    </rPh>
    <rPh sb="4" eb="5">
      <t>ヤク</t>
    </rPh>
    <rPh sb="6" eb="9">
      <t>カゲツゴ</t>
    </rPh>
    <phoneticPr fontId="4"/>
  </si>
  <si>
    <t>訓練開始約2箇月後</t>
    <rPh sb="0" eb="2">
      <t>クンレン</t>
    </rPh>
    <rPh sb="2" eb="4">
      <t>カイシ</t>
    </rPh>
    <rPh sb="4" eb="5">
      <t>ヤク</t>
    </rPh>
    <rPh sb="6" eb="8">
      <t>カゲツ</t>
    </rPh>
    <rPh sb="8" eb="9">
      <t>ゴ</t>
    </rPh>
    <phoneticPr fontId="4"/>
  </si>
  <si>
    <t>随時情報提供</t>
    <rPh sb="0" eb="2">
      <t>ズイジ</t>
    </rPh>
    <rPh sb="2" eb="4">
      <t>ジョウホウ</t>
    </rPh>
    <rPh sb="4" eb="6">
      <t>テイキョウ</t>
    </rPh>
    <phoneticPr fontId="4"/>
  </si>
  <si>
    <t>訓練期間中毎朝10分間程度実施</t>
    <rPh sb="0" eb="2">
      <t>クンレン</t>
    </rPh>
    <rPh sb="2" eb="5">
      <t>キカンチュウ</t>
    </rPh>
    <rPh sb="5" eb="7">
      <t>マイアサ</t>
    </rPh>
    <rPh sb="9" eb="11">
      <t>フンカン</t>
    </rPh>
    <rPh sb="11" eb="13">
      <t>テイド</t>
    </rPh>
    <rPh sb="13" eb="15">
      <t>ジッシ</t>
    </rPh>
    <phoneticPr fontId="4"/>
  </si>
  <si>
    <t>訓練終了約1箇月後</t>
    <rPh sb="0" eb="2">
      <t>クンレン</t>
    </rPh>
    <rPh sb="2" eb="4">
      <t>シュウリョウ</t>
    </rPh>
    <rPh sb="4" eb="5">
      <t>ヤク</t>
    </rPh>
    <rPh sb="6" eb="9">
      <t>カゲツゴ</t>
    </rPh>
    <phoneticPr fontId="4"/>
  </si>
  <si>
    <t>訓練終了３箇月後</t>
    <phoneticPr fontId="4"/>
  </si>
  <si>
    <t xml:space="preserve">※イ、ウ及びオについては、京都府競争入札参加資格名簿登載事業者の場合は不要。この場合は、競争入札参加資格審査結果通知書（写）を添付すること。
</t>
    <rPh sb="40" eb="42">
      <t>バアイ</t>
    </rPh>
    <rPh sb="44" eb="46">
      <t>キョウソウ</t>
    </rPh>
    <rPh sb="46" eb="48">
      <t>ニュウサツ</t>
    </rPh>
    <rPh sb="48" eb="50">
      <t>サンカ</t>
    </rPh>
    <rPh sb="50" eb="52">
      <t>シカク</t>
    </rPh>
    <rPh sb="52" eb="54">
      <t>シンサ</t>
    </rPh>
    <rPh sb="54" eb="56">
      <t>ケッカ</t>
    </rPh>
    <rPh sb="56" eb="59">
      <t>ツウチショ</t>
    </rPh>
    <rPh sb="60" eb="61">
      <t>ウツ</t>
    </rPh>
    <rPh sb="63" eb="65">
      <t>テンプ</t>
    </rPh>
    <phoneticPr fontId="4"/>
  </si>
  <si>
    <t>見積金額（訓練実施経費＋職場実習費+職業能力講座費＋就職支援経費）</t>
    <rPh sb="0" eb="2">
      <t>ミツモリ</t>
    </rPh>
    <rPh sb="2" eb="4">
      <t>キンガク</t>
    </rPh>
    <rPh sb="5" eb="7">
      <t>クンレン</t>
    </rPh>
    <rPh sb="7" eb="9">
      <t>ジッシ</t>
    </rPh>
    <rPh sb="9" eb="11">
      <t>ケイヒ</t>
    </rPh>
    <rPh sb="12" eb="14">
      <t>ショクバ</t>
    </rPh>
    <rPh sb="14" eb="17">
      <t>ジッシュウヒ</t>
    </rPh>
    <rPh sb="18" eb="20">
      <t>ショクギョウ</t>
    </rPh>
    <rPh sb="20" eb="22">
      <t>ノウリョク</t>
    </rPh>
    <rPh sb="22" eb="24">
      <t>コウザ</t>
    </rPh>
    <rPh sb="24" eb="25">
      <t>ヒ</t>
    </rPh>
    <rPh sb="26" eb="28">
      <t>シュウショク</t>
    </rPh>
    <rPh sb="28" eb="30">
      <t>シエン</t>
    </rPh>
    <rPh sb="30" eb="32">
      <t>ケイヒ</t>
    </rPh>
    <phoneticPr fontId="4"/>
  </si>
  <si>
    <t>（２）職場実習費</t>
    <rPh sb="3" eb="5">
      <t>ショクバ</t>
    </rPh>
    <rPh sb="5" eb="7">
      <t>ジッシュウ</t>
    </rPh>
    <rPh sb="7" eb="8">
      <t>ヒ</t>
    </rPh>
    <phoneticPr fontId="4"/>
  </si>
  <si>
    <t>（４）就職支援経費</t>
    <rPh sb="3" eb="5">
      <t>シュウショク</t>
    </rPh>
    <rPh sb="5" eb="7">
      <t>シエン</t>
    </rPh>
    <rPh sb="7" eb="9">
      <t>ケイヒ</t>
    </rPh>
    <phoneticPr fontId="4"/>
  </si>
  <si>
    <t>（３）職場見学等推進費</t>
    <rPh sb="3" eb="5">
      <t>ショクバ</t>
    </rPh>
    <rPh sb="5" eb="7">
      <t>ケンガク</t>
    </rPh>
    <rPh sb="7" eb="8">
      <t>トウ</t>
    </rPh>
    <rPh sb="8" eb="11">
      <t>スイシンヒ</t>
    </rPh>
    <phoneticPr fontId="4"/>
  </si>
  <si>
    <t>見積金額（訓練実施経費＋就職支援経費＋職場見学等推進費）</t>
    <rPh sb="0" eb="2">
      <t>ミツモリ</t>
    </rPh>
    <rPh sb="2" eb="4">
      <t>キンガク</t>
    </rPh>
    <rPh sb="5" eb="7">
      <t>クンレン</t>
    </rPh>
    <rPh sb="7" eb="9">
      <t>ジッシ</t>
    </rPh>
    <rPh sb="9" eb="11">
      <t>ケイヒ</t>
    </rPh>
    <rPh sb="12" eb="14">
      <t>シュウショク</t>
    </rPh>
    <rPh sb="14" eb="16">
      <t>シエン</t>
    </rPh>
    <rPh sb="16" eb="18">
      <t>ケイヒ</t>
    </rPh>
    <rPh sb="19" eb="21">
      <t>ショクバ</t>
    </rPh>
    <rPh sb="21" eb="23">
      <t>ケンガク</t>
    </rPh>
    <rPh sb="23" eb="24">
      <t>トウ</t>
    </rPh>
    <rPh sb="24" eb="27">
      <t>スイシンヒ</t>
    </rPh>
    <phoneticPr fontId="4"/>
  </si>
  <si>
    <t>見積金額</t>
    <rPh sb="0" eb="2">
      <t>ミツモリ</t>
    </rPh>
    <rPh sb="2" eb="4">
      <t>キンガク</t>
    </rPh>
    <phoneticPr fontId="4"/>
  </si>
  <si>
    <t>訓練期間・地域の選択希望調書</t>
    <rPh sb="0" eb="2">
      <t>クンレン</t>
    </rPh>
    <rPh sb="2" eb="4">
      <t>キカン</t>
    </rPh>
    <rPh sb="5" eb="7">
      <t>チイキ</t>
    </rPh>
    <rPh sb="8" eb="10">
      <t>センタク</t>
    </rPh>
    <rPh sb="10" eb="12">
      <t>キボウ</t>
    </rPh>
    <rPh sb="12" eb="14">
      <t>チョウショ</t>
    </rPh>
    <phoneticPr fontId="4"/>
  </si>
  <si>
    <t>10,000円×訓練定員×1.10＝○○円</t>
    <rPh sb="6" eb="7">
      <t>エン</t>
    </rPh>
    <rPh sb="8" eb="10">
      <t>クンレン</t>
    </rPh>
    <rPh sb="10" eb="12">
      <t>テイイン</t>
    </rPh>
    <rPh sb="18" eb="21">
      <t>マルマルエン</t>
    </rPh>
    <phoneticPr fontId="4"/>
  </si>
  <si>
    <t>（３）就職支援経費</t>
    <rPh sb="3" eb="5">
      <t>シュウショク</t>
    </rPh>
    <rPh sb="5" eb="7">
      <t>シエン</t>
    </rPh>
    <rPh sb="7" eb="9">
      <t>ケイヒ</t>
    </rPh>
    <phoneticPr fontId="4"/>
  </si>
  <si>
    <t>（別紙様式１－①）</t>
    <phoneticPr fontId="15"/>
  </si>
  <si>
    <t>（別紙様式１－④）</t>
    <phoneticPr fontId="15"/>
  </si>
  <si>
    <t>職場実習費</t>
    <rPh sb="0" eb="2">
      <t>ショクバ</t>
    </rPh>
    <rPh sb="2" eb="5">
      <t>ジッシュウヒ</t>
    </rPh>
    <phoneticPr fontId="4"/>
  </si>
  <si>
    <t>（２）訓練実施経費（デジタル訓練促進費）</t>
    <rPh sb="3" eb="5">
      <t>クンレン</t>
    </rPh>
    <rPh sb="5" eb="7">
      <t>ジッシ</t>
    </rPh>
    <rPh sb="7" eb="9">
      <t>ケイヒ</t>
    </rPh>
    <rPh sb="14" eb="19">
      <t>クンレンソクシンヒ</t>
    </rPh>
    <phoneticPr fontId="4"/>
  </si>
  <si>
    <t>5,000円（訓練受講者１人１月当たり、税抜き）×訓練月数×訓練定員×1.10＝○○円</t>
    <rPh sb="5" eb="6">
      <t>エン</t>
    </rPh>
    <rPh sb="7" eb="9">
      <t>クンレン</t>
    </rPh>
    <rPh sb="9" eb="12">
      <t>ジュコウシャ</t>
    </rPh>
    <rPh sb="13" eb="14">
      <t>リ</t>
    </rPh>
    <rPh sb="15" eb="17">
      <t>ツキア</t>
    </rPh>
    <rPh sb="20" eb="22">
      <t>ゼイヌ</t>
    </rPh>
    <rPh sb="25" eb="27">
      <t>クンレン</t>
    </rPh>
    <rPh sb="27" eb="29">
      <t>ツキスウ</t>
    </rPh>
    <rPh sb="30" eb="32">
      <t>クンレン</t>
    </rPh>
    <rPh sb="32" eb="34">
      <t>テイイン</t>
    </rPh>
    <rPh sb="40" eb="43">
      <t>マルマルエン</t>
    </rPh>
    <phoneticPr fontId="4"/>
  </si>
  <si>
    <t>（訓練実施経費+就職支援経費）</t>
    <phoneticPr fontId="4"/>
  </si>
  <si>
    <t>（２）訓練実施経費（デジタル訓練促進費）</t>
    <rPh sb="14" eb="19">
      <t>クンレンソクシンヒ</t>
    </rPh>
    <phoneticPr fontId="4"/>
  </si>
  <si>
    <t>職場見学等実習費</t>
    <rPh sb="0" eb="2">
      <t>ショクバ</t>
    </rPh>
    <rPh sb="2" eb="5">
      <t>ケンガクトウ</t>
    </rPh>
    <rPh sb="5" eb="8">
      <t>ジッシュウヒ</t>
    </rPh>
    <phoneticPr fontId="4"/>
  </si>
  <si>
    <t>職場見学等実習費</t>
    <rPh sb="0" eb="2">
      <t>ショクバ</t>
    </rPh>
    <rPh sb="2" eb="4">
      <t>ケンガク</t>
    </rPh>
    <rPh sb="4" eb="5">
      <t>トウ</t>
    </rPh>
    <rPh sb="5" eb="7">
      <t>ジッシュウ</t>
    </rPh>
    <rPh sb="7" eb="8">
      <t>ヒ</t>
    </rPh>
    <phoneticPr fontId="4"/>
  </si>
  <si>
    <t>（別紙様式２－①）</t>
    <phoneticPr fontId="4"/>
  </si>
  <si>
    <t>（別紙様式２－①）</t>
    <phoneticPr fontId="4"/>
  </si>
  <si>
    <t>別紙様式２－②</t>
    <rPh sb="0" eb="2">
      <t>ベッシ</t>
    </rPh>
    <rPh sb="2" eb="4">
      <t>ヨウシキ</t>
    </rPh>
    <phoneticPr fontId="4"/>
  </si>
  <si>
    <t>別紙様式２－①（コース別に必要）</t>
    <rPh sb="0" eb="2">
      <t>ベッシ</t>
    </rPh>
    <rPh sb="2" eb="4">
      <t>ヨウシキ</t>
    </rPh>
    <phoneticPr fontId="4"/>
  </si>
  <si>
    <t>③清掃・リネンの知識及び技術習得講座</t>
    <rPh sb="1" eb="3">
      <t>セイソウ</t>
    </rPh>
    <rPh sb="8" eb="10">
      <t>チシキ</t>
    </rPh>
    <rPh sb="10" eb="11">
      <t>オヨ</t>
    </rPh>
    <rPh sb="12" eb="14">
      <t>ギジュツ</t>
    </rPh>
    <rPh sb="14" eb="16">
      <t>シュウトク</t>
    </rPh>
    <rPh sb="16" eb="18">
      <t>コウザ</t>
    </rPh>
    <phoneticPr fontId="15"/>
  </si>
  <si>
    <t>④初心者向けパソコン講座</t>
    <rPh sb="1" eb="4">
      <t>ショシンシャ</t>
    </rPh>
    <rPh sb="4" eb="5">
      <t>ム</t>
    </rPh>
    <rPh sb="10" eb="12">
      <t>コウザ</t>
    </rPh>
    <phoneticPr fontId="15"/>
  </si>
  <si>
    <t>⑤「パソコンWeb技能検定①」資格取得講座</t>
    <rPh sb="9" eb="13">
      <t>ギノウケンテイ</t>
    </rPh>
    <rPh sb="15" eb="19">
      <t>シカクシュトク</t>
    </rPh>
    <rPh sb="19" eb="21">
      <t>コウザ</t>
    </rPh>
    <phoneticPr fontId="15"/>
  </si>
  <si>
    <t>⑥「パソコンWeb技能検定②」資格取得講座</t>
    <rPh sb="9" eb="13">
      <t>ギノウケンテイ</t>
    </rPh>
    <rPh sb="15" eb="17">
      <t>シカク</t>
    </rPh>
    <rPh sb="17" eb="19">
      <t>シュトク</t>
    </rPh>
    <rPh sb="19" eb="21">
      <t>コウザ</t>
    </rPh>
    <phoneticPr fontId="15"/>
  </si>
  <si>
    <t>個別面談、ジョブ・カード支援</t>
    <rPh sb="0" eb="2">
      <t>コベツ</t>
    </rPh>
    <rPh sb="2" eb="4">
      <t>メンダン</t>
    </rPh>
    <rPh sb="12" eb="14">
      <t>シエン</t>
    </rPh>
    <phoneticPr fontId="23"/>
  </si>
  <si>
    <t>ジョブ・カードを活用したキャリアコンサルティング</t>
    <rPh sb="8" eb="10">
      <t>カツヨウ</t>
    </rPh>
    <phoneticPr fontId="4"/>
  </si>
  <si>
    <t>また、ジョブ・カード（様式１－１（もしくは１－２）、様式２、様式３－１・３－２、様式３－３－２－２）の作成</t>
    <phoneticPr fontId="4"/>
  </si>
  <si>
    <t>支援を行う</t>
    <phoneticPr fontId="4"/>
  </si>
  <si>
    <t>・ジョブ・カードの作成支援【必須】</t>
    <rPh sb="9" eb="13">
      <t>サクセイシエン</t>
    </rPh>
    <rPh sb="14" eb="16">
      <t>ヒッス</t>
    </rPh>
    <phoneticPr fontId="4"/>
  </si>
  <si>
    <t>受講生の作成するジョブ・カード（様式１－１（もしくは１－２）、様式２、様式３－１・３－２）の添削や適切な</t>
    <rPh sb="0" eb="3">
      <t>ジュコウセイ</t>
    </rPh>
    <rPh sb="4" eb="6">
      <t>サクセイ</t>
    </rPh>
    <rPh sb="46" eb="48">
      <t>テンサク</t>
    </rPh>
    <rPh sb="49" eb="51">
      <t>テキセツ</t>
    </rPh>
    <phoneticPr fontId="4"/>
  </si>
  <si>
    <t>文言の追加等作成支援を行う</t>
    <rPh sb="8" eb="10">
      <t>シエン</t>
    </rPh>
    <rPh sb="11" eb="12">
      <t>オコナ</t>
    </rPh>
    <phoneticPr fontId="4"/>
  </si>
  <si>
    <t>✔</t>
    <phoneticPr fontId="4"/>
  </si>
  <si>
    <t>カテゴリー</t>
  </si>
  <si>
    <t>サブカテゴリー</t>
  </si>
  <si>
    <t>スキル項目</t>
    <rPh sb="3" eb="5">
      <t>コウモク</t>
    </rPh>
    <phoneticPr fontId="15"/>
  </si>
  <si>
    <t>学習項目例</t>
    <rPh sb="0" eb="2">
      <t>ガクシュウ</t>
    </rPh>
    <rPh sb="2" eb="5">
      <t>コウモクレイ</t>
    </rPh>
    <phoneticPr fontId="15"/>
  </si>
  <si>
    <t>訓練カリキュラムのチェック（✔)</t>
    <phoneticPr fontId="15"/>
  </si>
  <si>
    <t>A　ビジネス変革</t>
    <rPh sb="6" eb="8">
      <t>ヘンカク</t>
    </rPh>
    <phoneticPr fontId="15"/>
  </si>
  <si>
    <t>戦略・マネジメント・システム</t>
    <phoneticPr fontId="15"/>
  </si>
  <si>
    <t>ビジネス戦略策定・実行</t>
  </si>
  <si>
    <t>エコシステム＆アライアンス（必要なケイパビリティを持つ他社・個人の探索、M&amp;A、投資、契約）、リスクマネジメント（知的財産権等の権利保護、コンプライアンス、ビジネス倫理）、ポートフォリオマネジメント、持続可能性</t>
    <rPh sb="14" eb="16">
      <t>ヒツヨウ</t>
    </rPh>
    <rPh sb="25" eb="26">
      <t>モ</t>
    </rPh>
    <rPh sb="27" eb="29">
      <t>タシャ</t>
    </rPh>
    <rPh sb="30" eb="32">
      <t>コジン</t>
    </rPh>
    <rPh sb="33" eb="35">
      <t>タンサク</t>
    </rPh>
    <rPh sb="40" eb="42">
      <t>トウシ</t>
    </rPh>
    <rPh sb="43" eb="45">
      <t>ケイヤク</t>
    </rPh>
    <phoneticPr fontId="15"/>
  </si>
  <si>
    <t>プロダクトマネジメント</t>
  </si>
  <si>
    <t>プロダクトマネジメント、プロダクトビジョンの定義・共有・進化、プロダクト開発チームリーダー、プロダクト観点でのビジネス・UX・テクノロジーの統合、プロダクトファミリの管理、経営・財務・法務・マーケティング・顧客サポート・営業等のステークホルダー管理</t>
    <phoneticPr fontId="15"/>
  </si>
  <si>
    <t>変革マネジメント</t>
  </si>
  <si>
    <t>組織体制、組織文化・風土、各種制度、人材、業務プロセス、ステークホルダーマネジメント</t>
    <phoneticPr fontId="15"/>
  </si>
  <si>
    <t>システムズエンジニアリング</t>
  </si>
  <si>
    <t>システム、ライフサイクル、プロセス、システムライフサイクルプロセスにおける具体的な活動（要求分析、アーキテクティング、実装、インテグレーション、テスト、運用、保守、廃棄）</t>
    <phoneticPr fontId="15"/>
  </si>
  <si>
    <t>エンタープライズアーキクチャ</t>
  </si>
  <si>
    <t>ビジネスアーキテクチャ、事業を管理するための仕組み（ERP、PLM、CRM、SCM　等）、データアーキテクチャ、データガバナンス、ITシステムアーキテクチャ</t>
    <phoneticPr fontId="15"/>
  </si>
  <si>
    <t>プロジェクトマネジメント</t>
  </si>
  <si>
    <t>PMBOK®第7版、テーラリング、アジャイル/ウォーターフォール、調達マネジメント</t>
    <phoneticPr fontId="15"/>
  </si>
  <si>
    <t>ビジネスモデル・プロセス</t>
  </si>
  <si>
    <t>ビジネス調査</t>
  </si>
  <si>
    <t>調査の設計、ビジネスフレームワーク（PEST、3C、5Forces、SWOT、STP、4P、バリューチェーン　等）、ビジネス・業務とデジタル技術の関連性</t>
    <phoneticPr fontId="15"/>
  </si>
  <si>
    <t>ビジネスモデル設計</t>
    <rPh sb="7" eb="9">
      <t>セッケイ</t>
    </rPh>
    <phoneticPr fontId="15"/>
  </si>
  <si>
    <t>ビジネスモデルキャンバス、収益モデル（売り切り、サービスの付加、サブスク　等）</t>
    <phoneticPr fontId="15"/>
  </si>
  <si>
    <t>ビジネスアナリシス</t>
  </si>
  <si>
    <t>製品やサービスの提供に必要な活動の可視化に関するフレームワーク（サービスブループリント、バリューチェーン分析、業務プロセス分析、ステークホルダーマップ、サービス生態系マップ）、要求定義（ビジネスプロセス関連図、業務フロー図　等）</t>
    <phoneticPr fontId="15"/>
  </si>
  <si>
    <t>検証（ビジネス視点）</t>
  </si>
  <si>
    <t>バリュープロポジションを踏まえた検証アプローチの設計、実施、モニタリングのためのKPI設定</t>
    <phoneticPr fontId="15"/>
  </si>
  <si>
    <t>マーケティング</t>
  </si>
  <si>
    <t>顧客開発、ベネフィットと差別化、Webマーケティング、SEO、SNSマーケティング、カスタマーサポート、AI活用マーケティング</t>
    <phoneticPr fontId="15"/>
  </si>
  <si>
    <t>ブランディング</t>
  </si>
  <si>
    <t>ブランドプロポジション・ブランドアイデンティティ</t>
    <phoneticPr fontId="15"/>
  </si>
  <si>
    <t>デザイン</t>
  </si>
  <si>
    <t>顧客・ユーザー理解</t>
  </si>
  <si>
    <t>インタビュー設計、ワークショップ設計、ユーザー調査（A/Bテスト、カードソーティング、日記調査、フォーカスグループ　等）、市場・競合調査（定量・定性）、調査結果分析、参加型デザイン、ペルソナとジャーニーマップ</t>
    <phoneticPr fontId="15"/>
  </si>
  <si>
    <t>価値発見・定義</t>
  </si>
  <si>
    <t>価値発見におけるフレームワーク（サービスブループリント、アサンプションマトリクス　等）、アイデエーションのための手法（ブレインストーミング、KJ法、シナリオ法、ペーパープロトタイピング）、バリュープロポジション、製品・サービスの方針（コンセプト）策定</t>
    <phoneticPr fontId="15"/>
  </si>
  <si>
    <t>設計</t>
  </si>
  <si>
    <t>プロトタイピング、情報設計、コンテンツ設計、アクセシビリティ・ユーザビリティ設計、UI設計（ワイヤーフレーム、モックアップ、オブジェクト指向/タスク指向　等）、デザインシステム（サイズ、フォント、コンポーネント、カラー　等）、人の行動原理や心理学を基にしたデザイン、でき上がった製品・サービスの倫理的観点からのチェック</t>
    <phoneticPr fontId="15"/>
  </si>
  <si>
    <t>検証（顧客・ユーザー視点）</t>
  </si>
  <si>
    <t>コンセプトテスト、ユーザビリティ評価の計画と実施</t>
    <phoneticPr fontId="15"/>
  </si>
  <si>
    <t>その他デザイン技術</t>
  </si>
  <si>
    <t>ブランディングの方針（コンセプト）策定（ムードボード、ブランド方針　等）、グラフィックデザイン、3Dデザイン、イラスト等の制作、編集、コンテンツ企画、映像制作、UXライティング、写真・アート等のディレクション</t>
    <phoneticPr fontId="15"/>
  </si>
  <si>
    <t>B　データ活用</t>
    <phoneticPr fontId="15"/>
  </si>
  <si>
    <t>データ・AIの戦略的活用</t>
  </si>
  <si>
    <t>データ理解・活用</t>
  </si>
  <si>
    <t>データ理解（データ理解、意味合いの抽出、洞察）、データの理解・検証（統計情報への正しい理解、データ確認、俯瞰・メタ思考、データ理解、データ粒度）</t>
    <phoneticPr fontId="15"/>
  </si>
  <si>
    <t>データ・AI活用戦略</t>
  </si>
  <si>
    <t>着想・デザイン（着想、デザイン、AI活用検討、開示・非開示の決定）、課題の定義（KPI、スコーピング、価値の見積り）</t>
    <phoneticPr fontId="15"/>
  </si>
  <si>
    <t>データ・AI活用業務の設計・事業実装・ 評価</t>
  </si>
  <si>
    <t>アプローチ設計（データ入手、AI-ready、アプローチ設計、分析アプローチ設計）、分析評価（評価、業務へのフィードバック）、事業への実装（実装、評価・改善の仕組み）、プロジェクトマネジメント（プロジェクト発足、プロジェクト計画、運用、横展開、方針転換、完了、リソースマネジメント、リスクマネジメント）、AIシステム運用（ソース管理、AutoML、MLOps、AIOps）</t>
    <phoneticPr fontId="15"/>
  </si>
  <si>
    <t>AI・データサイエンス</t>
  </si>
  <si>
    <t>数理統計・多変量解析・データ可視化</t>
    <phoneticPr fontId="15"/>
  </si>
  <si>
    <t>基礎数学 （統計数理基礎、線形代数基礎、微分・積分基礎、集合論基礎）、予測 （回帰・分類、評価）、推定・検定、グルーピング（グルーピング、異常検知）、性質・関係性の把握（性質・関係性の把握、グラフィカルモデル、因果推論）、サンプリング、データ加工（データクレンジング、データ加工、特徴量エンジニアリング）、意味合いの抽出・洞察、データ可視化（方向性定義、軸出し、データ加工、表現・実装技法、意味抽出）、時系列分析、パターン発見、シミュレーション・データ同化、最適化</t>
    <phoneticPr fontId="15"/>
  </si>
  <si>
    <t>機械学習・深層学習</t>
  </si>
  <si>
    <t>機械学習、深層学習、強化学習、自然言語処理、画像認識、映像認識、音声認識</t>
    <phoneticPr fontId="15"/>
  </si>
  <si>
    <t>データエンジニアリング</t>
    <phoneticPr fontId="15"/>
  </si>
  <si>
    <t>データ活用基盤設計</t>
  </si>
  <si>
    <t>環境構築（システム企画、システム設計、アーキテクチャ設計）、データ収集（クライアント技術、通信技術、データ抽出、データ収集、データ統合）、データ構造（基礎知識、要件定義、テーブル定義、テーブル設計）</t>
    <phoneticPr fontId="15"/>
  </si>
  <si>
    <t>データ活用基盤実装・運用</t>
  </si>
  <si>
    <t>データ蓄積（DWH、分散技術、クラウド、リアルタイム処理、キャッシュ技術、データ蓄積技術、検索技術）、データ加工（フィルタリング処理、ソート処理、結合処理、前処理、マッピング処理、サンプリング処理、集計処理、変換・演算処理）、データ共有（データ出力、データ展開、データ連携）、プログラミング（基礎プログラミング、拡張プログラミング、アルゴリズム、分析プログラム、SQL）、</t>
    <phoneticPr fontId="15"/>
  </si>
  <si>
    <t>C　テクノロジー</t>
    <phoneticPr fontId="15"/>
  </si>
  <si>
    <t>ソフトウェア開発</t>
  </si>
  <si>
    <t>コンピュータサイエンス</t>
  </si>
  <si>
    <t>ソフトウェアエンジニアリング、最適化、データ構造、アルゴリズム、計算理論</t>
    <phoneticPr fontId="15"/>
  </si>
  <si>
    <t>チーム開発</t>
  </si>
  <si>
    <t>Git/Gitワークフロー、チームビルディン、グリーダブルコード、テクニカルライティング</t>
    <phoneticPr fontId="15"/>
  </si>
  <si>
    <t>ソフトウェア設計手法</t>
  </si>
  <si>
    <t>要求定義手法、ドメイン駆動設計、ソフトウェア設計原則（SOLID）、クリーンアーキテクチャ、デザインパターン、非機能要件定義、</t>
    <phoneticPr fontId="15"/>
  </si>
  <si>
    <t>ソフトウェア開発プロセス</t>
  </si>
  <si>
    <t>ソフトウェア開発マネジメント（CCPM、アジャイル開発手法、ソフトウェア見積り）、TDD（テスト駆動開発）、ソフトウェア品質管理、OSSライセンス管理</t>
    <phoneticPr fontId="15"/>
  </si>
  <si>
    <t>Webアプリケーション基本技術</t>
  </si>
  <si>
    <t>HTML/CSS、JavaScript、REST、WebSocket、SPA、CMS</t>
    <phoneticPr fontId="15"/>
  </si>
  <si>
    <t>フロントエンドシステム開発</t>
  </si>
  <si>
    <t>UI設計、レスポンシブデザイン、モックアップ開発、フロントエンドフレームワーク、PWA、検索最適化/SEO</t>
    <phoneticPr fontId="15"/>
  </si>
  <si>
    <t>バックエンドシステム開発</t>
  </si>
  <si>
    <t>データベース設計、オブジェクトストレージ、NoSQL、バックエンドフレームワーク、キャッシュ、負荷分散、認証認可</t>
    <phoneticPr fontId="15"/>
  </si>
  <si>
    <t>クラウドインフラ活用</t>
    <phoneticPr fontId="15"/>
  </si>
  <si>
    <t>クラウド基盤（PaaS/IaaS）、マイクロサービス、サーバレス、コンテナ技術、IaC、CDN</t>
    <phoneticPr fontId="15"/>
  </si>
  <si>
    <t>SREプロセス</t>
  </si>
  <si>
    <t>オブザーバビリティ、オープンテレメトリ、four keys、カオスエンジニアリング、CI/CD &amp; DevOps</t>
    <phoneticPr fontId="15"/>
  </si>
  <si>
    <t>サービス活用</t>
  </si>
  <si>
    <t>API管理、データ連携（iPaaS、ETL、EAI）、RPA、ローコード/ノーコード</t>
    <phoneticPr fontId="15"/>
  </si>
  <si>
    <t>デジタルテクノロジー</t>
  </si>
  <si>
    <t>フィジカルコンピューティング</t>
  </si>
  <si>
    <t>エッジコンピューティング、IoTクラウド、LPWA、IoTセンサー、ウェアラブル、ロボティクス、ドローン、SBC（Arduino、RaspberryPi　等）、IoTゲートウェイ、認識技術（画像、音声　等）、3Dセンシング、3Dプリンタ、位置測位</t>
    <phoneticPr fontId="15"/>
  </si>
  <si>
    <t>その他先端技術</t>
    <rPh sb="2" eb="3">
      <t>タ</t>
    </rPh>
    <rPh sb="3" eb="5">
      <t>センタン</t>
    </rPh>
    <rPh sb="5" eb="7">
      <t>ギジュツ</t>
    </rPh>
    <phoneticPr fontId="15"/>
  </si>
  <si>
    <t>※以下に挙げる先端技術を例として必要に応じて学習
WebAssembly、HTTP/3、ブロックチェーン基盤、秘密計算、Trusted Web、量子コンピューティング、HITL:Human-in-the-Loop</t>
    <phoneticPr fontId="15"/>
  </si>
  <si>
    <t>テクノロジートレンド</t>
    <phoneticPr fontId="15"/>
  </si>
  <si>
    <t>※以下に挙げる先端技術を例として必要に応じて学習
メタバース、スマートコントラクト、デジタル通貨、インフォマティクス（マテリアル分野、バイオ分野、計測分野　等）、GX（カーボントレーシング　等）</t>
    <phoneticPr fontId="15"/>
  </si>
  <si>
    <t>D セキュリティ</t>
    <phoneticPr fontId="15"/>
  </si>
  <si>
    <t>セキュリティマネジメント</t>
  </si>
  <si>
    <t>セキュリティ体制構築・運営</t>
    <phoneticPr fontId="15"/>
  </si>
  <si>
    <t>セキュリティ対応組織（セキュリティ統括機能、SOC、xSIRT等）との連携手順、サービスや機器のセキュリティ対策に関する組織内の役割と責任の明確化、組織におけるセキュリティカルチャーの醸成方法</t>
    <phoneticPr fontId="15"/>
  </si>
  <si>
    <t>セキュリティマネジメント</t>
    <phoneticPr fontId="15"/>
  </si>
  <si>
    <t>セキュリティ関連法制度、ポリシー、規程、マニュアル等の整備、脅威インテリジェンスの活用を含むリスクの認知、リスクアセスメント手法、セキュリティ要件定義、機能要件としてのセキュリティ機能、認証方式の種類・特徴と選定方法、情報資産管理、構成管理、セキュリティ教育・トレーニングと資格・認証制度、情報セキュリティ監査の手法</t>
    <phoneticPr fontId="15"/>
  </si>
  <si>
    <t>インシデント対応と事業継続</t>
    <phoneticPr fontId="15"/>
  </si>
  <si>
    <t>デジタル利活用における事業継続、事業継続計画の整備と訓練、インシデント対応と危機管理の連携手順、日常及び緊急時の情報共有とコミュニケーション</t>
    <phoneticPr fontId="15"/>
  </si>
  <si>
    <t>プライバシー保護</t>
  </si>
  <si>
    <t>プライバシー保護関連の法制度、ビジネス内容を踏まえたプライバシー保護に関するマネジメントシステムの検討、PIA（プライバシー影響評価）の概要と手順、データの取扱におけるプライバシー関連リスクと対策</t>
    <phoneticPr fontId="15"/>
  </si>
  <si>
    <t>セキュリティ技術</t>
  </si>
  <si>
    <t>セキュア設計・開発・構築</t>
    <phoneticPr fontId="15"/>
  </si>
  <si>
    <t>セキュアシステム設計の概要と実践方法、DevSecOpsの考え方と実践方法、セキュリティ要件及びセキュリティ機能の実現・実装、IT/OT/IoTデバイスにおけるセキュリティ対策、クラウドサービス及びネットワーク機器のセキュリティ機能の概要と設定、脆弱性の概念と対策・診断方法</t>
    <phoneticPr fontId="15"/>
  </si>
  <si>
    <t>セキュリティ運用・保守・監視</t>
    <phoneticPr fontId="15"/>
  </si>
  <si>
    <t>脅威情報や脆弱性情報の活用、モニタリングの方法と観測データの活用、運用・監視業務へのAI応用、インシデント時の影響調査、トリアージ方法、デジタルフォレンジックサービスの活用</t>
    <phoneticPr fontId="15"/>
  </si>
  <si>
    <t>（備考）</t>
    <rPh sb="1" eb="3">
      <t>ビコウ</t>
    </rPh>
    <phoneticPr fontId="15"/>
  </si>
  <si>
    <t>注　１　訓練実施機関は、ＤＸ推進スキル標準を適宜参照しつつ、実施する職業訓練のカリキュラムや訓練修了後の仕上がり像等から習得を目指すスキル項目を確認し、含まれる場合には、チェック欄に「✔」を入れ提出すること。</t>
  </si>
  <si>
    <t>　　２　カテゴリーAからDのうち、複数のカテゴリーのチェック欄に「✔」を付けること。１つのカテゴリーに複数の「✔」を付けても差し支えないが、異なるカテゴリ－にも「✔」が必要なこと。</t>
    <rPh sb="36" eb="37">
      <t>ツ</t>
    </rPh>
    <rPh sb="51" eb="53">
      <t>フクスウ</t>
    </rPh>
    <rPh sb="58" eb="59">
      <t>ツ</t>
    </rPh>
    <rPh sb="62" eb="63">
      <t>サ</t>
    </rPh>
    <rPh sb="64" eb="65">
      <t>ツカ</t>
    </rPh>
    <rPh sb="70" eb="71">
      <t>コト</t>
    </rPh>
    <rPh sb="84" eb="86">
      <t>ヒツヨウ</t>
    </rPh>
    <phoneticPr fontId="15"/>
  </si>
  <si>
    <t>　　３　訓練カリキュラムにスキル項目に関連する訓練項目があれば、訓練実施機関の判断により学習項目を追加して差し支えないこと。</t>
    <rPh sb="23" eb="25">
      <t>クンレン</t>
    </rPh>
    <phoneticPr fontId="15"/>
  </si>
  <si>
    <t>　　４　１つの訓練項目であっても、学習内容等から複数のスキル項目に対応すると訓練実施機関が判断する場合は、複数のチェック欄に「✔」付けても差し支えないこと。</t>
    <rPh sb="7" eb="9">
      <t>クンレン</t>
    </rPh>
    <rPh sb="9" eb="11">
      <t>コウモク</t>
    </rPh>
    <rPh sb="17" eb="19">
      <t>ガクシュウ</t>
    </rPh>
    <rPh sb="19" eb="21">
      <t>ナイヨウ</t>
    </rPh>
    <rPh sb="21" eb="22">
      <t>トウ</t>
    </rPh>
    <rPh sb="24" eb="26">
      <t>フクスウ</t>
    </rPh>
    <rPh sb="30" eb="32">
      <t>コウモク</t>
    </rPh>
    <rPh sb="33" eb="35">
      <t>タイオウ</t>
    </rPh>
    <rPh sb="38" eb="40">
      <t>クンレン</t>
    </rPh>
    <rPh sb="40" eb="42">
      <t>ジッシ</t>
    </rPh>
    <rPh sb="42" eb="44">
      <t>キカン</t>
    </rPh>
    <rPh sb="45" eb="47">
      <t>ハンダン</t>
    </rPh>
    <rPh sb="49" eb="51">
      <t>バアイ</t>
    </rPh>
    <rPh sb="53" eb="55">
      <t>フクスウ</t>
    </rPh>
    <rPh sb="60" eb="61">
      <t>ラン</t>
    </rPh>
    <rPh sb="65" eb="66">
      <t>ツ</t>
    </rPh>
    <rPh sb="69" eb="70">
      <t>サ</t>
    </rPh>
    <rPh sb="71" eb="72">
      <t>ツカ</t>
    </rPh>
    <phoneticPr fontId="15"/>
  </si>
  <si>
    <t>　　５　訓練実施機関は、チェックシートに添えて、DSSのスキル項目に対応する訓練カリキュラムの該当箇所がわかる資料等の書類を提出すること。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テイシュツ</t>
    </rPh>
    <phoneticPr fontId="15"/>
  </si>
  <si>
    <t>学習項目に対応する訓練カリキュラムの該当箇所が分かる資料等も一緒に提出すること。</t>
    <rPh sb="0" eb="2">
      <t>ガクシュウ</t>
    </rPh>
    <rPh sb="2" eb="4">
      <t>コウモク</t>
    </rPh>
    <rPh sb="5" eb="7">
      <t>タイオウ</t>
    </rPh>
    <rPh sb="9" eb="11">
      <t>クンレン</t>
    </rPh>
    <rPh sb="18" eb="20">
      <t>ガイトウ</t>
    </rPh>
    <rPh sb="20" eb="22">
      <t>カショ</t>
    </rPh>
    <rPh sb="23" eb="24">
      <t>ワ</t>
    </rPh>
    <rPh sb="26" eb="28">
      <t>シリョウ</t>
    </rPh>
    <rPh sb="28" eb="29">
      <t>ナド</t>
    </rPh>
    <rPh sb="30" eb="32">
      <t>イッショ</t>
    </rPh>
    <rPh sb="33" eb="35">
      <t>テイシュツ</t>
    </rPh>
    <phoneticPr fontId="4"/>
  </si>
  <si>
    <t>（別紙様式２－②）</t>
    <phoneticPr fontId="4"/>
  </si>
  <si>
    <t>別紙様式１－①（コース別に必要）</t>
    <rPh sb="0" eb="2">
      <t>ベッシ</t>
    </rPh>
    <rPh sb="2" eb="4">
      <t>ヨウシキ</t>
    </rPh>
    <rPh sb="11" eb="12">
      <t>ベツ</t>
    </rPh>
    <rPh sb="13" eb="15">
      <t>ヒツヨウ</t>
    </rPh>
    <phoneticPr fontId="4"/>
  </si>
  <si>
    <t>別紙様式１－②</t>
    <rPh sb="0" eb="2">
      <t>ベッシ</t>
    </rPh>
    <rPh sb="2" eb="4">
      <t>ヨウシキ</t>
    </rPh>
    <phoneticPr fontId="4"/>
  </si>
  <si>
    <t>　　　　　　　　　　　　　　　　</t>
    <phoneticPr fontId="4"/>
  </si>
  <si>
    <t>実施地域は、舞鶴、福知山及び丹後地域とする。なお、１地域につき、採用は１提案の</t>
    <rPh sb="0" eb="2">
      <t>ジッシ</t>
    </rPh>
    <rPh sb="2" eb="4">
      <t>チイキ</t>
    </rPh>
    <rPh sb="9" eb="12">
      <t>フクチヤマ</t>
    </rPh>
    <rPh sb="12" eb="13">
      <t>オヨ</t>
    </rPh>
    <rPh sb="14" eb="16">
      <t>タンゴ</t>
    </rPh>
    <rPh sb="16" eb="18">
      <t>チイキ</t>
    </rPh>
    <rPh sb="26" eb="28">
      <t>チイキ</t>
    </rPh>
    <rPh sb="32" eb="34">
      <t>サイヨウ</t>
    </rPh>
    <rPh sb="36" eb="38">
      <t>テイアン</t>
    </rPh>
    <phoneticPr fontId="15"/>
  </si>
  <si>
    <t>就　職　支　援　実　施　計　画　書</t>
    <rPh sb="0" eb="1">
      <t>シュウ</t>
    </rPh>
    <rPh sb="2" eb="3">
      <t>ショク</t>
    </rPh>
    <rPh sb="4" eb="5">
      <t>シ</t>
    </rPh>
    <rPh sb="6" eb="7">
      <t>エン</t>
    </rPh>
    <rPh sb="8" eb="9">
      <t>ジツ</t>
    </rPh>
    <rPh sb="10" eb="11">
      <t>セ</t>
    </rPh>
    <rPh sb="12" eb="13">
      <t>ケイ</t>
    </rPh>
    <rPh sb="14" eb="15">
      <t>ガ</t>
    </rPh>
    <rPh sb="16" eb="17">
      <t>ショ</t>
    </rPh>
    <phoneticPr fontId="4"/>
  </si>
  <si>
    <t>【スキル項目・学習項目チェックシート】</t>
    <phoneticPr fontId="15"/>
  </si>
  <si>
    <t>①「パソコン技能検定」資格取得コース</t>
    <phoneticPr fontId="15"/>
  </si>
  <si>
    <t>②「介護職員初任者研修」資格取得コース</t>
    <phoneticPr fontId="15"/>
  </si>
  <si>
    <t>③デジタル訓練促進コース</t>
    <rPh sb="5" eb="9">
      <t>クンレンソクシン</t>
    </rPh>
    <phoneticPr fontId="15"/>
  </si>
  <si>
    <t>④障害者集合訓練</t>
    <rPh sb="1" eb="4">
      <t>ショウガイシャ</t>
    </rPh>
    <rPh sb="4" eb="6">
      <t>シュウゴウ</t>
    </rPh>
    <rPh sb="6" eb="8">
      <t>クンレン</t>
    </rPh>
    <phoneticPr fontId="15"/>
  </si>
  <si>
    <t>受講者負担額（教材費、受験料等）　（教材費上限額：18,000円）</t>
    <rPh sb="18" eb="24">
      <t>キョウザイヒジョウゲンガク</t>
    </rPh>
    <rPh sb="31" eb="32">
      <t>エン</t>
    </rPh>
    <phoneticPr fontId="4"/>
  </si>
  <si>
    <t>①参加表明書（提出期限：令和７年１月１０日）</t>
    <rPh sb="1" eb="6">
      <t>サンカヒョウメイショ</t>
    </rPh>
    <rPh sb="7" eb="11">
      <t>テイシュツキゲン</t>
    </rPh>
    <rPh sb="12" eb="14">
      <t>レイワ</t>
    </rPh>
    <rPh sb="15" eb="16">
      <t>ネン</t>
    </rPh>
    <rPh sb="17" eb="18">
      <t>ガツ</t>
    </rPh>
    <rPh sb="20" eb="21">
      <t>ニチ</t>
    </rPh>
    <phoneticPr fontId="4"/>
  </si>
  <si>
    <r>
      <t>　（イ）京都府税の滞納がないことの証明</t>
    </r>
    <r>
      <rPr>
        <sz val="12"/>
        <color theme="1"/>
        <rFont val="ＭＳ Ｐゴシック"/>
        <family val="3"/>
        <charset val="128"/>
        <scheme val="minor"/>
      </rPr>
      <t>（発行日から３ヶ月以内のもの。コピー可。）</t>
    </r>
    <rPh sb="4" eb="7">
      <t>キョウトフ</t>
    </rPh>
    <rPh sb="7" eb="8">
      <t>ゼイ</t>
    </rPh>
    <rPh sb="9" eb="11">
      <t>タイノウ</t>
    </rPh>
    <rPh sb="17" eb="19">
      <t>ショウメイ</t>
    </rPh>
    <rPh sb="20" eb="23">
      <t>ハッコウビ</t>
    </rPh>
    <rPh sb="27" eb="28">
      <t>ゲツ</t>
    </rPh>
    <rPh sb="28" eb="30">
      <t>イナイ</t>
    </rPh>
    <rPh sb="37" eb="38">
      <t>カ</t>
    </rPh>
    <phoneticPr fontId="4"/>
  </si>
  <si>
    <r>
      <t>　（ウ）消費税及び地方消費税の納税証明</t>
    </r>
    <r>
      <rPr>
        <sz val="12"/>
        <color theme="1"/>
        <rFont val="ＭＳ Ｐゴシック"/>
        <family val="3"/>
        <charset val="128"/>
        <scheme val="minor"/>
      </rPr>
      <t>（発行日から３ヶ月以内のもの。コピー可。）</t>
    </r>
    <rPh sb="4" eb="7">
      <t>ショウヒゼイ</t>
    </rPh>
    <rPh sb="7" eb="8">
      <t>オヨ</t>
    </rPh>
    <rPh sb="9" eb="11">
      <t>チホウ</t>
    </rPh>
    <rPh sb="11" eb="14">
      <t>ショウヒゼイ</t>
    </rPh>
    <rPh sb="15" eb="17">
      <t>ノウゼイ</t>
    </rPh>
    <rPh sb="17" eb="19">
      <t>ショウメイ</t>
    </rPh>
    <phoneticPr fontId="4"/>
  </si>
  <si>
    <t>　（エ）　提案事業者が法人の場合</t>
    <phoneticPr fontId="4"/>
  </si>
  <si>
    <t>　（オ）　提案事業者が任意団体の場合</t>
    <phoneticPr fontId="4"/>
  </si>
  <si>
    <t>令和　　年　　月　　日</t>
    <rPh sb="0" eb="2">
      <t>レイワ</t>
    </rPh>
    <phoneticPr fontId="4"/>
  </si>
  <si>
    <t>京都府立福知山高等技術専門校長　様</t>
  </si>
  <si>
    <t>（提出者）</t>
    <phoneticPr fontId="4"/>
  </si>
  <si>
    <t>住　　　所</t>
    <phoneticPr fontId="4"/>
  </si>
  <si>
    <t>商号又は名称</t>
  </si>
  <si>
    <t>代　表　者</t>
    <phoneticPr fontId="4"/>
  </si>
  <si>
    <t>役職・氏名　　　　　            印　</t>
    <phoneticPr fontId="4"/>
  </si>
  <si>
    <t>参加表明書</t>
    <phoneticPr fontId="4"/>
  </si>
  <si>
    <t>　令和６年１２月９日付けで公告のありました令和７年度離職者向け及び障害のある方向け</t>
    <rPh sb="1" eb="3">
      <t>レイワ</t>
    </rPh>
    <rPh sb="4" eb="5">
      <t>ネン</t>
    </rPh>
    <rPh sb="21" eb="23">
      <t>レイワ</t>
    </rPh>
    <phoneticPr fontId="4"/>
  </si>
  <si>
    <t>　なお、参加資格の要件を満たしていること及び提出書類の記載事項は事実と相違ないことを</t>
    <phoneticPr fontId="4"/>
  </si>
  <si>
    <t>誓約します。</t>
    <phoneticPr fontId="4"/>
  </si>
  <si>
    <t>（連絡先）</t>
    <phoneticPr fontId="4"/>
  </si>
  <si>
    <t>会社・部課名：</t>
    <phoneticPr fontId="4"/>
  </si>
  <si>
    <t>氏　　　　名：</t>
    <phoneticPr fontId="4"/>
  </si>
  <si>
    <t>電　　　　話：</t>
    <phoneticPr fontId="4"/>
  </si>
  <si>
    <t>提案講座種類：「パソコン技能検定」資格取得コース</t>
    <rPh sb="12" eb="16">
      <t>ギノウケンテイ</t>
    </rPh>
    <rPh sb="17" eb="21">
      <t>シカクシュトク</t>
    </rPh>
    <phoneticPr fontId="4"/>
  </si>
  <si>
    <t>提案講座種類：「介護職員初任者研修」資格取得コース</t>
    <rPh sb="8" eb="17">
      <t>カイゴショクインショニンシャケンシュウ</t>
    </rPh>
    <rPh sb="18" eb="22">
      <t>シカクシュトク</t>
    </rPh>
    <phoneticPr fontId="4"/>
  </si>
  <si>
    <t>提案講座種類：「デジタル訓練促進コース」資格取得コース</t>
    <rPh sb="12" eb="14">
      <t>クンレン</t>
    </rPh>
    <rPh sb="14" eb="16">
      <t>ソクシン</t>
    </rPh>
    <rPh sb="20" eb="24">
      <t>シカクシュトク</t>
    </rPh>
    <phoneticPr fontId="4"/>
  </si>
  <si>
    <t>提案講座種類：「障害者集合訓練」</t>
    <rPh sb="8" eb="11">
      <t>ショウガイシャ</t>
    </rPh>
    <rPh sb="11" eb="15">
      <t>シュウゴウクンレン</t>
    </rPh>
    <phoneticPr fontId="4"/>
  </si>
  <si>
    <t>【注意！】①③④の講座に提案する場合、様式名に（※）が付いている書式については、各訓練コース毎（コースナンバー毎）に作成してください</t>
    <rPh sb="1" eb="3">
      <t>チュウイ</t>
    </rPh>
    <rPh sb="9" eb="11">
      <t>コウザ</t>
    </rPh>
    <rPh sb="12" eb="14">
      <t>テイアン</t>
    </rPh>
    <rPh sb="16" eb="18">
      <t>バアイ</t>
    </rPh>
    <rPh sb="19" eb="21">
      <t>ヨウシキ</t>
    </rPh>
    <rPh sb="21" eb="22">
      <t>メイ</t>
    </rPh>
    <rPh sb="27" eb="28">
      <t>ツ</t>
    </rPh>
    <rPh sb="32" eb="34">
      <t>ショシキ</t>
    </rPh>
    <rPh sb="55" eb="56">
      <t>ゴト</t>
    </rPh>
    <phoneticPr fontId="4"/>
  </si>
  <si>
    <t>②(ア)企画提案書（②（ア～オ）提出期限：令和７年１月１７日）</t>
    <rPh sb="16" eb="20">
      <t>テイシュツキゲン</t>
    </rPh>
    <rPh sb="21" eb="23">
      <t>レイワ</t>
    </rPh>
    <rPh sb="24" eb="25">
      <t>ネン</t>
    </rPh>
    <rPh sb="26" eb="27">
      <t>ガツ</t>
    </rPh>
    <rPh sb="29" eb="30">
      <t>ニチ</t>
    </rPh>
    <phoneticPr fontId="4"/>
  </si>
  <si>
    <t>実施会場所在地</t>
    <rPh sb="0" eb="2">
      <t>ジッシ</t>
    </rPh>
    <rPh sb="2" eb="4">
      <t>カイジョウ</t>
    </rPh>
    <rPh sb="4" eb="7">
      <t>ショザイチ</t>
    </rPh>
    <phoneticPr fontId="4"/>
  </si>
  <si>
    <t>訓練会場名</t>
    <rPh sb="0" eb="2">
      <t>クンレン</t>
    </rPh>
    <rPh sb="2" eb="5">
      <t>カイジョウメイ</t>
    </rPh>
    <phoneticPr fontId="4"/>
  </si>
  <si>
    <t>代表者
職・氏名　　</t>
    <rPh sb="0" eb="3">
      <t>ダイヒョウシャ</t>
    </rPh>
    <rPh sb="4" eb="5">
      <t>ショク</t>
    </rPh>
    <rPh sb="6" eb="8">
      <t>シメイ</t>
    </rPh>
    <phoneticPr fontId="4"/>
  </si>
  <si>
    <t>20,000円×訓練月数×訓練定員×1.10＝○○円</t>
    <rPh sb="6" eb="7">
      <t>エン</t>
    </rPh>
    <rPh sb="8" eb="12">
      <t>クンレンツキスウ</t>
    </rPh>
    <rPh sb="12" eb="17">
      <t>カケルクンレンテイイン</t>
    </rPh>
    <rPh sb="23" eb="26">
      <t>マルマルエン</t>
    </rPh>
    <phoneticPr fontId="4"/>
  </si>
  <si>
    <r>
      <rPr>
        <b/>
        <u/>
        <sz val="11"/>
        <rFont val="ＭＳ Ｐゴシック"/>
        <family val="3"/>
        <charset val="128"/>
      </rPr>
      <t>訓練実施経費</t>
    </r>
    <r>
      <rPr>
        <sz val="11"/>
        <rFont val="ＭＳ Ｐゴシック"/>
        <family val="3"/>
        <charset val="128"/>
      </rPr>
      <t>設定根拠</t>
    </r>
    <rPh sb="0" eb="2">
      <t>クンレン</t>
    </rPh>
    <rPh sb="2" eb="4">
      <t>ジッシ</t>
    </rPh>
    <rPh sb="4" eb="6">
      <t>ケイヒ</t>
    </rPh>
    <rPh sb="6" eb="8">
      <t>セッテイ</t>
    </rPh>
    <rPh sb="8" eb="10">
      <t>コンキョ</t>
    </rPh>
    <phoneticPr fontId="4"/>
  </si>
  <si>
    <r>
      <t>見　　積　　書　　</t>
    </r>
    <r>
      <rPr>
        <sz val="16"/>
        <rFont val="ＭＳ Ｐゴシック"/>
        <family val="3"/>
        <charset val="128"/>
      </rPr>
      <t>　(知識等習得訓練コース）　</t>
    </r>
    <rPh sb="0" eb="1">
      <t>ケン</t>
    </rPh>
    <rPh sb="3" eb="4">
      <t>セキ</t>
    </rPh>
    <rPh sb="6" eb="7">
      <t>ショ</t>
    </rPh>
    <rPh sb="11" eb="13">
      <t>チシキ</t>
    </rPh>
    <rPh sb="13" eb="14">
      <t>トウ</t>
    </rPh>
    <rPh sb="14" eb="16">
      <t>シュウトク</t>
    </rPh>
    <rPh sb="16" eb="18">
      <t>クンレン</t>
    </rPh>
    <phoneticPr fontId="4"/>
  </si>
  <si>
    <t>DX推進スキル標準対応コースを実施する場合</t>
    <phoneticPr fontId="4"/>
  </si>
  <si>
    <t>（別紙様式１－③）</t>
    <phoneticPr fontId="15"/>
  </si>
  <si>
    <r>
      <t xml:space="preserve">（別紙様式１－②）
</t>
    </r>
    <r>
      <rPr>
        <u/>
        <sz val="8"/>
        <color theme="10"/>
        <rFont val="ＭＳ Ｐゴシック"/>
        <family val="3"/>
        <charset val="128"/>
      </rPr>
      <t>※デジタル訓練導入の場合</t>
    </r>
    <rPh sb="1" eb="5">
      <t>ベッシヨウシキ</t>
    </rPh>
    <rPh sb="15" eb="17">
      <t>クンレン</t>
    </rPh>
    <rPh sb="17" eb="19">
      <t>ドウニュウ</t>
    </rPh>
    <rPh sb="20" eb="22">
      <t>バアイ</t>
    </rPh>
    <phoneticPr fontId="4"/>
  </si>
  <si>
    <t>別紙様式１－④（コース別に必要）</t>
    <rPh sb="0" eb="2">
      <t>ベッシ</t>
    </rPh>
    <rPh sb="2" eb="4">
      <t>ヨウシキ</t>
    </rPh>
    <phoneticPr fontId="4"/>
  </si>
  <si>
    <r>
      <rPr>
        <sz val="14"/>
        <rFont val="ＭＳ Ｐゴシック"/>
        <family val="3"/>
        <charset val="128"/>
      </rPr>
      <t>見　　積　　書　(知識等習得訓練コース）</t>
    </r>
    <r>
      <rPr>
        <sz val="16"/>
        <rFont val="ＭＳ Ｐゴシック"/>
        <family val="3"/>
        <charset val="128"/>
      </rPr>
      <t>　</t>
    </r>
    <r>
      <rPr>
        <sz val="11"/>
        <rFont val="ＭＳ Ｐゴシック"/>
        <family val="3"/>
        <charset val="128"/>
      </rPr>
      <t>「介護職員初任者研修」資格取得コース</t>
    </r>
    <rPh sb="0" eb="1">
      <t>ケン</t>
    </rPh>
    <rPh sb="3" eb="4">
      <t>セキ</t>
    </rPh>
    <rPh sb="6" eb="7">
      <t>ショ</t>
    </rPh>
    <rPh sb="9" eb="11">
      <t>チシキ</t>
    </rPh>
    <rPh sb="11" eb="12">
      <t>トウ</t>
    </rPh>
    <rPh sb="12" eb="14">
      <t>シュウトク</t>
    </rPh>
    <rPh sb="14" eb="16">
      <t>クンレン</t>
    </rPh>
    <rPh sb="22" eb="24">
      <t>カイゴ</t>
    </rPh>
    <rPh sb="24" eb="26">
      <t>ショクイン</t>
    </rPh>
    <rPh sb="26" eb="29">
      <t>ショニンシャ</t>
    </rPh>
    <rPh sb="29" eb="31">
      <t>ケンシュウ</t>
    </rPh>
    <rPh sb="32" eb="34">
      <t>シカク</t>
    </rPh>
    <rPh sb="34" eb="36">
      <t>シュトク</t>
    </rPh>
    <phoneticPr fontId="4"/>
  </si>
  <si>
    <r>
      <rPr>
        <sz val="14"/>
        <rFont val="ＭＳ Ｐゴシック"/>
        <family val="3"/>
        <charset val="128"/>
      </rPr>
      <t>見　　積　　書　(知識等習得訓練コース）　</t>
    </r>
    <r>
      <rPr>
        <sz val="11"/>
        <rFont val="ＭＳ Ｐゴシック"/>
        <family val="3"/>
        <charset val="128"/>
      </rPr>
      <t>デジタル訓練促進コース</t>
    </r>
    <rPh sb="0" eb="1">
      <t>ケン</t>
    </rPh>
    <rPh sb="3" eb="4">
      <t>セキ</t>
    </rPh>
    <rPh sb="6" eb="7">
      <t>ショ</t>
    </rPh>
    <rPh sb="9" eb="11">
      <t>チシキ</t>
    </rPh>
    <rPh sb="11" eb="12">
      <t>トウ</t>
    </rPh>
    <rPh sb="12" eb="14">
      <t>シュウトク</t>
    </rPh>
    <rPh sb="14" eb="16">
      <t>クンレン</t>
    </rPh>
    <phoneticPr fontId="4"/>
  </si>
  <si>
    <r>
      <t xml:space="preserve">（別紙様式１－⑤）
</t>
    </r>
    <r>
      <rPr>
        <u/>
        <sz val="8"/>
        <color theme="10"/>
        <rFont val="ＭＳ Ｐゴシック"/>
        <family val="3"/>
        <charset val="128"/>
      </rPr>
      <t>※日本版デュアルシステム</t>
    </r>
    <rPh sb="11" eb="14">
      <t>ニホンバン</t>
    </rPh>
    <phoneticPr fontId="15"/>
  </si>
  <si>
    <t>○○円（訓練受講者1人当たり、税抜き）×1月×訓練定員×1.10＝○○円</t>
    <rPh sb="2" eb="3">
      <t>エン</t>
    </rPh>
    <rPh sb="4" eb="6">
      <t>クンレン</t>
    </rPh>
    <rPh sb="6" eb="9">
      <t>ジュコウシャ</t>
    </rPh>
    <rPh sb="10" eb="11">
      <t>リ</t>
    </rPh>
    <rPh sb="11" eb="12">
      <t>ア</t>
    </rPh>
    <rPh sb="15" eb="17">
      <t>ゼイヌ</t>
    </rPh>
    <rPh sb="21" eb="22">
      <t>ツキ</t>
    </rPh>
    <rPh sb="23" eb="25">
      <t>クンレン</t>
    </rPh>
    <rPh sb="25" eb="27">
      <t>テイイン</t>
    </rPh>
    <rPh sb="33" eb="36">
      <t>マルマルエン</t>
    </rPh>
    <phoneticPr fontId="4"/>
  </si>
  <si>
    <t>10,000円（訓練受講者1人当たり、税抜き）×訓練定員×1.10＝○○円</t>
    <rPh sb="6" eb="7">
      <t>エン</t>
    </rPh>
    <rPh sb="8" eb="10">
      <t>クンレン</t>
    </rPh>
    <rPh sb="10" eb="13">
      <t>ジュコウシャ</t>
    </rPh>
    <rPh sb="14" eb="15">
      <t>リ</t>
    </rPh>
    <rPh sb="15" eb="16">
      <t>ア</t>
    </rPh>
    <rPh sb="19" eb="21">
      <t>ゼイヌ</t>
    </rPh>
    <rPh sb="24" eb="26">
      <t>クンレン</t>
    </rPh>
    <rPh sb="26" eb="28">
      <t>テイイン</t>
    </rPh>
    <rPh sb="34" eb="37">
      <t>マルマルエン</t>
    </rPh>
    <phoneticPr fontId="4"/>
  </si>
  <si>
    <t>実習費（該当する場合）</t>
    <rPh sb="0" eb="3">
      <t>ジッシュウヒ</t>
    </rPh>
    <rPh sb="4" eb="6">
      <t>ガイトウ</t>
    </rPh>
    <rPh sb="8" eb="10">
      <t>バアイ</t>
    </rPh>
    <phoneticPr fontId="4"/>
  </si>
  <si>
    <t>見　　積　　書　(障害者集合訓練）　障害者向け日本版デュアルシステム</t>
    <rPh sb="0" eb="1">
      <t>ケン</t>
    </rPh>
    <rPh sb="3" eb="4">
      <t>セキ</t>
    </rPh>
    <rPh sb="6" eb="7">
      <t>ショ</t>
    </rPh>
    <rPh sb="9" eb="12">
      <t>ショウガイシャ</t>
    </rPh>
    <rPh sb="12" eb="14">
      <t>シュウゴウ</t>
    </rPh>
    <rPh sb="14" eb="16">
      <t>クンレン</t>
    </rPh>
    <rPh sb="18" eb="21">
      <t>ショウガイシャ</t>
    </rPh>
    <rPh sb="21" eb="22">
      <t>ム</t>
    </rPh>
    <rPh sb="23" eb="26">
      <t>ニホンバン</t>
    </rPh>
    <phoneticPr fontId="4"/>
  </si>
  <si>
    <r>
      <rPr>
        <b/>
        <sz val="10"/>
        <rFont val="ＭＳ Ｐゴシック"/>
        <family val="3"/>
        <charset val="128"/>
      </rPr>
      <t>　</t>
    </r>
    <r>
      <rPr>
        <b/>
        <u/>
        <sz val="10"/>
        <rFont val="ＭＳ Ｐゴシック"/>
        <family val="3"/>
        <charset val="128"/>
      </rPr>
      <t>　※最少実施人数○○人</t>
    </r>
    <phoneticPr fontId="4"/>
  </si>
  <si>
    <t>見　　積　　書　(障害者集合訓練）　集合訓練</t>
    <rPh sb="0" eb="1">
      <t>ケン</t>
    </rPh>
    <rPh sb="3" eb="4">
      <t>セキ</t>
    </rPh>
    <rPh sb="6" eb="7">
      <t>ショ</t>
    </rPh>
    <rPh sb="9" eb="12">
      <t>ショウガイシャ</t>
    </rPh>
    <rPh sb="12" eb="14">
      <t>シュウゴウ</t>
    </rPh>
    <rPh sb="14" eb="16">
      <t>クンレン</t>
    </rPh>
    <rPh sb="18" eb="22">
      <t>シュウゴウクンレン</t>
    </rPh>
    <phoneticPr fontId="4"/>
  </si>
  <si>
    <r>
      <t>　　</t>
    </r>
    <r>
      <rPr>
        <b/>
        <u/>
        <sz val="10"/>
        <rFont val="ＭＳ Ｐゴシック"/>
        <family val="3"/>
        <charset val="128"/>
      </rPr>
      <t>※最少実施人数○○人</t>
    </r>
    <phoneticPr fontId="4"/>
  </si>
  <si>
    <t>（別紙様式１－⑥）
※集合訓練</t>
    <rPh sb="11" eb="15">
      <t>シュウゴウクンレン</t>
    </rPh>
    <phoneticPr fontId="15"/>
  </si>
  <si>
    <t>デジタルリテラシーを含むカリキュラムチェックシート</t>
    <rPh sb="10" eb="11">
      <t>フク</t>
    </rPh>
    <phoneticPr fontId="4"/>
  </si>
  <si>
    <t>（別紙様式３－①）</t>
    <rPh sb="1" eb="5">
      <t>ベッシヨウシキ</t>
    </rPh>
    <phoneticPr fontId="4"/>
  </si>
  <si>
    <t>別紙様式３－①</t>
    <rPh sb="0" eb="2">
      <t>ベッシ</t>
    </rPh>
    <rPh sb="2" eb="4">
      <t>ヨウシキ</t>
    </rPh>
    <phoneticPr fontId="4"/>
  </si>
  <si>
    <t>スキル項目チェックシート</t>
    <rPh sb="3" eb="5">
      <t>コウモク</t>
    </rPh>
    <phoneticPr fontId="4"/>
  </si>
  <si>
    <t>それぞれの訓練分野において就職に必要と考えられるデジタルリテラシー項目にチェックを入れること</t>
    <rPh sb="5" eb="9">
      <t>クンレンブンヤ</t>
    </rPh>
    <rPh sb="13" eb="15">
      <t>シュウショク</t>
    </rPh>
    <rPh sb="16" eb="18">
      <t>ヒツヨウ</t>
    </rPh>
    <rPh sb="19" eb="20">
      <t>カンガ</t>
    </rPh>
    <rPh sb="33" eb="35">
      <t>コウモク</t>
    </rPh>
    <rPh sb="41" eb="42">
      <t>イ</t>
    </rPh>
    <phoneticPr fontId="4"/>
  </si>
  <si>
    <r>
      <t xml:space="preserve">（別紙様式３－②）
</t>
    </r>
    <r>
      <rPr>
        <u/>
        <sz val="8"/>
        <color theme="10"/>
        <rFont val="ＭＳ Ｐゴシック"/>
        <family val="3"/>
        <charset val="128"/>
      </rPr>
      <t>DX推進スキル標準対応コースを実施する場合のみ</t>
    </r>
    <rPh sb="1" eb="5">
      <t>ベッシヨウシキ</t>
    </rPh>
    <phoneticPr fontId="4"/>
  </si>
  <si>
    <t>別紙様式４</t>
    <rPh sb="0" eb="2">
      <t>ベッシ</t>
    </rPh>
    <rPh sb="2" eb="4">
      <t>ヨウシキ</t>
    </rPh>
    <phoneticPr fontId="4"/>
  </si>
  <si>
    <t>別紙様式５（コース別に必要）</t>
    <rPh sb="0" eb="2">
      <t>ベッシ</t>
    </rPh>
    <rPh sb="2" eb="4">
      <t>ヨウシキ</t>
    </rPh>
    <phoneticPr fontId="4"/>
  </si>
  <si>
    <t>（別紙様式４）</t>
    <rPh sb="1" eb="3">
      <t>ベッシ</t>
    </rPh>
    <rPh sb="3" eb="5">
      <t>ヨウシキ</t>
    </rPh>
    <phoneticPr fontId="4"/>
  </si>
  <si>
    <t>（別紙様式５）</t>
    <phoneticPr fontId="4"/>
  </si>
  <si>
    <t>別紙様式７－①</t>
    <rPh sb="0" eb="2">
      <t>ベッシ</t>
    </rPh>
    <rPh sb="2" eb="4">
      <t>ヨウシキ</t>
    </rPh>
    <phoneticPr fontId="4"/>
  </si>
  <si>
    <t>別紙様式７－②</t>
    <rPh sb="0" eb="2">
      <t>ベッシ</t>
    </rPh>
    <rPh sb="2" eb="4">
      <t>ヨウシキ</t>
    </rPh>
    <phoneticPr fontId="4"/>
  </si>
  <si>
    <t>（別紙様式７－①）</t>
    <phoneticPr fontId="15"/>
  </si>
  <si>
    <t>（別紙様式７－②）</t>
    <phoneticPr fontId="15"/>
  </si>
  <si>
    <t>職場見学又は実習訓練を実施する場合のみ</t>
    <rPh sb="0" eb="4">
      <t>ショクバケンガク</t>
    </rPh>
    <rPh sb="4" eb="5">
      <t>マタ</t>
    </rPh>
    <rPh sb="6" eb="10">
      <t>ジッシュウクンレン</t>
    </rPh>
    <rPh sb="11" eb="13">
      <t>ジッシ</t>
    </rPh>
    <rPh sb="15" eb="17">
      <t>バアイ</t>
    </rPh>
    <phoneticPr fontId="15"/>
  </si>
  <si>
    <t>介護職員初任者研修を組み込んだコースのうち、「介護分野・障害福祉分野への就職支援に係る職場体験・見学等」を実施する場合</t>
    <rPh sb="0" eb="4">
      <t>カイゴショクイン</t>
    </rPh>
    <rPh sb="4" eb="7">
      <t>ショニンシャ</t>
    </rPh>
    <rPh sb="7" eb="9">
      <t>ケンシュウ</t>
    </rPh>
    <rPh sb="10" eb="11">
      <t>ク</t>
    </rPh>
    <rPh sb="12" eb="13">
      <t>コ</t>
    </rPh>
    <rPh sb="23" eb="25">
      <t>カイゴ</t>
    </rPh>
    <rPh sb="25" eb="27">
      <t>ブンヤ</t>
    </rPh>
    <rPh sb="28" eb="30">
      <t>ショウガイ</t>
    </rPh>
    <rPh sb="30" eb="32">
      <t>フクシ</t>
    </rPh>
    <rPh sb="32" eb="34">
      <t>ブンヤ</t>
    </rPh>
    <rPh sb="36" eb="38">
      <t>シュウショク</t>
    </rPh>
    <rPh sb="38" eb="40">
      <t>シエン</t>
    </rPh>
    <rPh sb="41" eb="42">
      <t>カカ</t>
    </rPh>
    <rPh sb="43" eb="45">
      <t>ショクバ</t>
    </rPh>
    <rPh sb="45" eb="47">
      <t>タイケン</t>
    </rPh>
    <rPh sb="48" eb="50">
      <t>ケンガク</t>
    </rPh>
    <rPh sb="50" eb="51">
      <t>トウ</t>
    </rPh>
    <rPh sb="53" eb="55">
      <t>ジッシ</t>
    </rPh>
    <rPh sb="57" eb="59">
      <t>バアイ</t>
    </rPh>
    <phoneticPr fontId="4"/>
  </si>
  <si>
    <t>別紙様式９</t>
    <rPh sb="0" eb="2">
      <t>ベッシ</t>
    </rPh>
    <rPh sb="2" eb="4">
      <t>ヨウシキ</t>
    </rPh>
    <phoneticPr fontId="4"/>
  </si>
  <si>
    <t>別紙様式１０</t>
    <phoneticPr fontId="4"/>
  </si>
  <si>
    <t>委託訓練・講習等実績調書　　令和４年度～令和６年度実績（過去３年間）</t>
    <rPh sb="0" eb="1">
      <t>イ</t>
    </rPh>
    <rPh sb="1" eb="2">
      <t>コトヅケ</t>
    </rPh>
    <rPh sb="2" eb="3">
      <t>クン</t>
    </rPh>
    <rPh sb="3" eb="4">
      <t>ネリ</t>
    </rPh>
    <rPh sb="5" eb="7">
      <t>コウシュウ</t>
    </rPh>
    <rPh sb="7" eb="8">
      <t>トウ</t>
    </rPh>
    <rPh sb="8" eb="9">
      <t>ミ</t>
    </rPh>
    <rPh sb="9" eb="10">
      <t>ツムギ</t>
    </rPh>
    <rPh sb="10" eb="11">
      <t>チョウ</t>
    </rPh>
    <rPh sb="11" eb="12">
      <t>ショ</t>
    </rPh>
    <rPh sb="14" eb="16">
      <t>レイワ</t>
    </rPh>
    <rPh sb="20" eb="22">
      <t>レイワ</t>
    </rPh>
    <phoneticPr fontId="4"/>
  </si>
  <si>
    <t>合計（令和４年度）</t>
    <rPh sb="0" eb="2">
      <t>ゴウケイ</t>
    </rPh>
    <rPh sb="3" eb="5">
      <t>レイワ</t>
    </rPh>
    <rPh sb="6" eb="8">
      <t>ネンドヘイネンド</t>
    </rPh>
    <phoneticPr fontId="23"/>
  </si>
  <si>
    <t>合計（令和５年度）</t>
    <rPh sb="0" eb="2">
      <t>ゴウケイ</t>
    </rPh>
    <rPh sb="6" eb="8">
      <t>ネンド</t>
    </rPh>
    <phoneticPr fontId="23"/>
  </si>
  <si>
    <t>合計（令和６年度）</t>
    <rPh sb="0" eb="2">
      <t>ゴウケイ</t>
    </rPh>
    <rPh sb="3" eb="5">
      <t>レイワ</t>
    </rPh>
    <rPh sb="6" eb="8">
      <t>ネンド</t>
    </rPh>
    <phoneticPr fontId="23"/>
  </si>
  <si>
    <t>別紙様式１２</t>
    <rPh sb="0" eb="2">
      <t>ベッシ</t>
    </rPh>
    <rPh sb="2" eb="4">
      <t>ヨウシキ</t>
    </rPh>
    <phoneticPr fontId="4"/>
  </si>
  <si>
    <t>（別紙様式１１）</t>
    <phoneticPr fontId="15"/>
  </si>
  <si>
    <t>（別紙様式１２）</t>
    <phoneticPr fontId="4"/>
  </si>
  <si>
    <t>実技及び職場実習　計</t>
    <phoneticPr fontId="4"/>
  </si>
  <si>
    <t>DX推進スキル標準  計</t>
    <phoneticPr fontId="4"/>
  </si>
  <si>
    <t>デジタルリテラシー  計</t>
    <phoneticPr fontId="4"/>
  </si>
  <si>
    <t>就職支援、その他　計</t>
    <phoneticPr fontId="4"/>
  </si>
  <si>
    <t>就職支援、その他</t>
    <rPh sb="0" eb="4">
      <t>シュウショクシエン</t>
    </rPh>
    <rPh sb="7" eb="8">
      <t>タ</t>
    </rPh>
    <phoneticPr fontId="23"/>
  </si>
  <si>
    <t>デジタルリテラシー</t>
    <phoneticPr fontId="23"/>
  </si>
  <si>
    <t>DX推進スキル標準</t>
    <rPh sb="0" eb="4">
      <t>dxスイシン</t>
    </rPh>
    <rPh sb="7" eb="9">
      <t>ヒョウジュン</t>
    </rPh>
    <phoneticPr fontId="23"/>
  </si>
  <si>
    <t>実技及び職場実習</t>
    <rPh sb="0" eb="2">
      <t>ジツギ</t>
    </rPh>
    <rPh sb="2" eb="3">
      <t>オヨ</t>
    </rPh>
    <rPh sb="4" eb="6">
      <t>ショクバ</t>
    </rPh>
    <rPh sb="6" eb="8">
      <t>ジッシュウ</t>
    </rPh>
    <phoneticPr fontId="23"/>
  </si>
  <si>
    <t>総訓練時間</t>
    <rPh sb="0" eb="5">
      <t>ソウクンレンジカン</t>
    </rPh>
    <phoneticPr fontId="4"/>
  </si>
  <si>
    <t>【DXリテラシー標準の項目の一覧】</t>
    <rPh sb="8" eb="10">
      <t>ヒョウジュン</t>
    </rPh>
    <rPh sb="14" eb="16">
      <t>イチラン</t>
    </rPh>
    <phoneticPr fontId="15"/>
  </si>
  <si>
    <t>項目</t>
    <rPh sb="0" eb="2">
      <t>コウモク</t>
    </rPh>
    <phoneticPr fontId="15"/>
  </si>
  <si>
    <t>項目番号</t>
    <rPh sb="0" eb="2">
      <t>コウモク</t>
    </rPh>
    <rPh sb="2" eb="4">
      <t>バンゴウ</t>
    </rPh>
    <phoneticPr fontId="15"/>
  </si>
  <si>
    <t>行動例/学習項目例（概要）</t>
    <rPh sb="0" eb="2">
      <t>コウドウ</t>
    </rPh>
    <rPh sb="2" eb="3">
      <t>レイ</t>
    </rPh>
    <rPh sb="4" eb="6">
      <t>ガクシュウ</t>
    </rPh>
    <rPh sb="6" eb="8">
      <t>コウモク</t>
    </rPh>
    <rPh sb="8" eb="9">
      <t>レイ</t>
    </rPh>
    <rPh sb="10" eb="12">
      <t>ガイヨウ</t>
    </rPh>
    <phoneticPr fontId="15"/>
  </si>
  <si>
    <t>行動例/学習項目例（詳細）</t>
    <rPh sb="0" eb="2">
      <t>コウドウ</t>
    </rPh>
    <rPh sb="2" eb="3">
      <t>レイ</t>
    </rPh>
    <rPh sb="4" eb="6">
      <t>ガクシュウ</t>
    </rPh>
    <rPh sb="6" eb="8">
      <t>コウモク</t>
    </rPh>
    <rPh sb="8" eb="9">
      <t>レイ</t>
    </rPh>
    <rPh sb="10" eb="12">
      <t>ショウサイ</t>
    </rPh>
    <phoneticPr fontId="15"/>
  </si>
  <si>
    <t>Why</t>
    <phoneticPr fontId="15"/>
  </si>
  <si>
    <t>ー</t>
    <phoneticPr fontId="15"/>
  </si>
  <si>
    <t>社会の変化</t>
    <phoneticPr fontId="15"/>
  </si>
  <si>
    <t>メガトレンド・社会課題とデジタルによる解決</t>
    <phoneticPr fontId="15"/>
  </si>
  <si>
    <t>サステナビリティ：SDGs、持続可能な開発。経済：交通渋滞、物流のキャパシティ。人口動態：人口減少・高齢化。地球環境：脱炭素社会、気候変動、水資源・食糧需給、自然災害・感染症対策。エネルギー：エネルギー供給の持続可能性。人材育成・教育：教育格差、リカレント教育・リスキリング。労働市場：仕事の需給や流動性に関する質的・量的変化。</t>
    <phoneticPr fontId="15"/>
  </si>
  <si>
    <t>日本と海外におけるDXの取組みの差</t>
    <phoneticPr fontId="15"/>
  </si>
  <si>
    <t>日本と海外におけるDXの取組みの差。</t>
    <phoneticPr fontId="15"/>
  </si>
  <si>
    <t>社会・産業の変化に関するキーワード</t>
    <phoneticPr fontId="15"/>
  </si>
  <si>
    <t>第4次産業革命。Society5.0で実現される社会。データ駆動型社会。</t>
    <phoneticPr fontId="15"/>
  </si>
  <si>
    <t>顧客価値の変化</t>
    <phoneticPr fontId="15"/>
  </si>
  <si>
    <t>顧客・ユーザーの行動変化と変化への対応</t>
    <phoneticPr fontId="15"/>
  </si>
  <si>
    <t>購買行動の変化。変化に対応した広告手法：レコメンド、SEO、リスティング広告、インフルエンサー、OMO（Online Merges with Offline）、LBM（Location Based Marketing）。データ・デジタル技術を活用した顧客・ユーザー行動の分析事例。</t>
    <phoneticPr fontId="15"/>
  </si>
  <si>
    <t>顧客・ユーザーを取り巻くデジタルサービス</t>
    <phoneticPr fontId="15"/>
  </si>
  <si>
    <t>eコマース。動画・音楽配信。タクシー配車アプリ。デリバリーサービス。電子書籍。インターネットバンキング。</t>
    <phoneticPr fontId="15"/>
  </si>
  <si>
    <t>競争環境の変化</t>
    <phoneticPr fontId="15"/>
  </si>
  <si>
    <t>デジタル技術の活用による競争環境変化の具体的事例</t>
    <phoneticPr fontId="15"/>
  </si>
  <si>
    <t>出版業・書籍流通業における環境変化（電子媒体のシェア上昇、インターネットにおける情報入手）。古書・中古品売買市場における環境変化（CtoCプラットフォームの登場）。レンタルビデオ・CDショップ市場における環境変化（動画配信・音楽配信サービスの登場）。旅行業（旅行代理店）における環境変化（個人が海外・国内を問わず宿泊先・ツアーの予約が容易に行えるサービスの登場）。音楽配信サービスにおける環境変化（曲・アルバム単位での購入から定額制サービスへ）。</t>
    <phoneticPr fontId="15"/>
  </si>
  <si>
    <t>What</t>
    <phoneticPr fontId="15"/>
  </si>
  <si>
    <t>データ</t>
    <phoneticPr fontId="15"/>
  </si>
  <si>
    <t>社会におけるデータ</t>
    <phoneticPr fontId="15"/>
  </si>
  <si>
    <t>データの種類</t>
    <phoneticPr fontId="15"/>
  </si>
  <si>
    <t>取得方法による分類：行動ログデータ、機械の稼働ログデータ、実験データ、調査データ、生体データ。取得主体による分類：１次データ、２次データ。データそのものの属性による分類：構造化データ、非構造化データ（文字・画像・音声　等）、メタデータ。</t>
    <phoneticPr fontId="15"/>
  </si>
  <si>
    <t>社会におけるデータ活用</t>
    <phoneticPr fontId="15"/>
  </si>
  <si>
    <t>ビッグデータとアノテーション。オープンデータ。</t>
    <phoneticPr fontId="15"/>
  </si>
  <si>
    <t>データを読む・説明する</t>
    <phoneticPr fontId="15"/>
  </si>
  <si>
    <t>データの分析手法（基礎的な確率・統計の知識）</t>
    <phoneticPr fontId="15"/>
  </si>
  <si>
    <t>質的変数・量的変数。データの分布（ヒストグラム）と代表値（平均値・中央値・最頻値）。データのばらつき（分散・標準偏差・偏差値）。相関関係と因果関係。データの種類（名義尺度、順序尺度、間隔尺度、比率尺度）。</t>
    <phoneticPr fontId="15"/>
  </si>
  <si>
    <t>データを読む</t>
    <rPh sb="4" eb="5">
      <t>ヨ</t>
    </rPh>
    <phoneticPr fontId="15"/>
  </si>
  <si>
    <t>データや事象の重複に気づく。条件をそろえた比較。誇張表現を見抜く。集計ミス・記載ミスの特定。</t>
    <phoneticPr fontId="15"/>
  </si>
  <si>
    <t>データを説明する</t>
    <phoneticPr fontId="15"/>
  </si>
  <si>
    <t>データの可視化（棒グラフ・折線グラフ・散布図・ヒートマップなどの作成）。分析結果の言語化。</t>
    <phoneticPr fontId="15"/>
  </si>
  <si>
    <t>データを扱う</t>
    <phoneticPr fontId="15"/>
  </si>
  <si>
    <t>データの入力</t>
    <phoneticPr fontId="15"/>
  </si>
  <si>
    <t>機械判読可能なデータの作成・表記方法（参考：総務省　機械判読可能なデータの表記方法の統一ルール）。</t>
    <phoneticPr fontId="15"/>
  </si>
  <si>
    <t>データの抽出・加工</t>
    <phoneticPr fontId="15"/>
  </si>
  <si>
    <t>データの抽出、データクレンジング（外れ値、異常値）、フィルタリング・ソート、結合、マッピング、サンプリング、集計・変換・演算。</t>
    <phoneticPr fontId="15"/>
  </si>
  <si>
    <t>データの出力</t>
    <phoneticPr fontId="15"/>
  </si>
  <si>
    <t>データのダウンロードと保存、ファイル形式。</t>
    <phoneticPr fontId="15"/>
  </si>
  <si>
    <t>データベース</t>
    <phoneticPr fontId="15"/>
  </si>
  <si>
    <t>データベース管理システム。データベースの種類：リレーショナルデータベース、キーバリュー形式。データベースの構造：テーブル、レコード、フィールド。データベースの設計：データの正規化の概要、ER図。</t>
    <phoneticPr fontId="15"/>
  </si>
  <si>
    <t>データによって判断する</t>
    <phoneticPr fontId="15"/>
  </si>
  <si>
    <t>データドリブンな判断プロセス</t>
    <phoneticPr fontId="15"/>
  </si>
  <si>
    <t>仮説構築。仮説の修正。一次情報を用いたデータの検証。データの信頼性の判断・明示（中身に誤りや偏りがないか、量が十分にあるか、出所や更新日が明確か、組織のルールに基づいて取り扱われているデータか等）。分析結果に基づいた意思決定。</t>
    <phoneticPr fontId="15"/>
  </si>
  <si>
    <t>分析アプローチ設計</t>
    <phoneticPr fontId="15"/>
  </si>
  <si>
    <t>必要なデータの確保。分析対象の構造把握。業務分析手法。データ・分析手法・可視化の方法の設計。</t>
    <phoneticPr fontId="15"/>
  </si>
  <si>
    <t>モニタリングの手法</t>
    <phoneticPr fontId="15"/>
  </si>
  <si>
    <t>モニタリングの手法。</t>
    <phoneticPr fontId="15"/>
  </si>
  <si>
    <t>デジタル技術</t>
    <phoneticPr fontId="15"/>
  </si>
  <si>
    <t>AI</t>
    <phoneticPr fontId="15"/>
  </si>
  <si>
    <t>AIの歴史</t>
    <phoneticPr fontId="15"/>
  </si>
  <si>
    <t>AIの定義。AIブームの変遷。過去のAIブームにおいて中心となった研究・技術（探索・推論　等）。</t>
    <phoneticPr fontId="15"/>
  </si>
  <si>
    <t>AIを作るために必要な手法・技術</t>
    <phoneticPr fontId="15"/>
  </si>
  <si>
    <t>機械学習の具体的手法：教師あり学習、教師なし学習、強化学習 等。深層学習の概要：ニューラルネットワーク、事前学習、ファインチューニング 等。AIプロジェクトの進め方 等</t>
    <phoneticPr fontId="15"/>
  </si>
  <si>
    <t>人間中心のAI社会原則</t>
    <phoneticPr fontId="15"/>
  </si>
  <si>
    <t>人間中心のAI社会原則、ELSI（Ethical, Legal and Social Issues）等</t>
    <phoneticPr fontId="15"/>
  </si>
  <si>
    <t>AIの得意分野・限界</t>
    <phoneticPr fontId="15"/>
  </si>
  <si>
    <t>強いAIと弱いAI 等。</t>
    <phoneticPr fontId="15"/>
  </si>
  <si>
    <t>AIに関する最新の技術動向</t>
    <phoneticPr fontId="15"/>
  </si>
  <si>
    <t>生成AI　等。</t>
    <phoneticPr fontId="15"/>
  </si>
  <si>
    <t>クラウド</t>
    <phoneticPr fontId="15"/>
  </si>
  <si>
    <t>クラウドの仕組み</t>
    <phoneticPr fontId="15"/>
  </si>
  <si>
    <t>オンプレミスとクラウドの違い。パブリッククラウドとプライベートクラウド。クラウドサービスにおけるセキュリティ対策。</t>
    <phoneticPr fontId="15"/>
  </si>
  <si>
    <t>クラウドサービスの提供形態</t>
    <phoneticPr fontId="15"/>
  </si>
  <si>
    <t>SaaS（Software as a Service）。IaaS（Infrastructure as a Service）。PaaS（Platform as a Service）。</t>
    <phoneticPr fontId="15"/>
  </si>
  <si>
    <t>クラウドに関する最新の技術動向</t>
    <phoneticPr fontId="15"/>
  </si>
  <si>
    <t>クラウドに関する最新の技術動向。</t>
    <phoneticPr fontId="15"/>
  </si>
  <si>
    <t>ハードウェア・ソフトウェア</t>
    <phoneticPr fontId="15"/>
  </si>
  <si>
    <t>ハードウェア</t>
    <phoneticPr fontId="15"/>
  </si>
  <si>
    <t>ハードウェアの構成要素：プロセッサ、メモリ、ストレージ、入出力機器。コンピュータ・入出力機器の種類：PC、サーバー、汎用機、スマートフォン、タブレット、ウェアラブル端末、スマートスピーカー、センサー、デジタルサイネージ、ドローン。</t>
    <phoneticPr fontId="15"/>
  </si>
  <si>
    <t>ソフトウェア</t>
    <phoneticPr fontId="15"/>
  </si>
  <si>
    <t>ソフトウェアの構成要素：OS、ミドルウェア、アプリケーション。オープンソースソフトウェア。プログラミング的思考：アルゴリズムの基本的な考え方、プログラミング言語の特徴。</t>
    <phoneticPr fontId="15"/>
  </si>
  <si>
    <t>企業における開発・運用</t>
    <phoneticPr fontId="15"/>
  </si>
  <si>
    <t>プロジェクトマネジメントの概要。サービスマネジメントの概要。</t>
    <phoneticPr fontId="15"/>
  </si>
  <si>
    <t>ハードウェア・ソフトウェアに関する最新の技術動向</t>
    <phoneticPr fontId="15"/>
  </si>
  <si>
    <t>ハードウェア・ソフトウェアに関する最新の技術動向。</t>
    <phoneticPr fontId="15"/>
  </si>
  <si>
    <t>ネットワーク</t>
    <phoneticPr fontId="15"/>
  </si>
  <si>
    <t>ネットワーク・インターネットの仕組み</t>
    <phoneticPr fontId="15"/>
  </si>
  <si>
    <t>ネットワーク方式（LAN・WAN）。接続装置（ハブ・ルーター）。通信プロトコル。IPアドレス。ドメイン。無線通信（Wi-Fi 等）。</t>
    <phoneticPr fontId="15"/>
  </si>
  <si>
    <t>インターネットサービス</t>
    <phoneticPr fontId="15"/>
  </si>
  <si>
    <t>電子メール。5G（モバイル）。リモート会議等のコミュニケーションサービス。ネット決済等の金融サービス。</t>
    <phoneticPr fontId="15"/>
  </si>
  <si>
    <t>ネットワークに関する最新の技術動向</t>
    <phoneticPr fontId="15"/>
  </si>
  <si>
    <t>ネットワークに関する最新の技術動向。</t>
    <phoneticPr fontId="15"/>
  </si>
  <si>
    <t>How</t>
    <phoneticPr fontId="15"/>
  </si>
  <si>
    <t>活用事例・利用方法</t>
    <phoneticPr fontId="15"/>
  </si>
  <si>
    <t>データ・デジタル技術の活用事例</t>
    <phoneticPr fontId="15"/>
  </si>
  <si>
    <t>事業活動におけるデータ・デジタル技術の活用事例</t>
    <phoneticPr fontId="15"/>
  </si>
  <si>
    <t>サービス：配膳ロボット導入、顧客情報を用いた購買傾向の分析。販売：バーチャル試着サービス、無人コンビニエンスストア。マーケティング：購買履歴に合わせたリコメンド機能、ビッグデータを用いたリスティング広告。製造：製造データの蓄積・分析（スマートファクトリー）、部品在庫の自動管理・調達。研究開発：研究業務のリモート化、研究データ基盤システムの構築。調達：電子契約システムの導入、サプライチェーン情報の一元化。物流：ブロックチェーンを用いた生産情報のトラッキング、顧客情報を用いた再配達の予防。</t>
    <phoneticPr fontId="15"/>
  </si>
  <si>
    <t>生成AIの活用事例</t>
    <phoneticPr fontId="15"/>
  </si>
  <si>
    <t>業務全般における文章作成・要約、情報収集、課題抽出、アイデア出しへの大規模言語モデルの利用等。顧客体験の改善、ビジネス変革等。</t>
    <phoneticPr fontId="15"/>
  </si>
  <si>
    <t>ツール利用</t>
    <phoneticPr fontId="15"/>
  </si>
  <si>
    <t>日常業務に関するツールの利用方法</t>
    <phoneticPr fontId="15"/>
  </si>
  <si>
    <t>コミュニケーションツール：メール、チャット、プロジェクト管理。オフィスツール：文字のサイズ・フォント変更、基本的な関数、表の作成、便利なショートカット。検索エンジン：検索のコツ。</t>
    <phoneticPr fontId="15"/>
  </si>
  <si>
    <t>生成AIの利用方法</t>
    <phoneticPr fontId="15"/>
  </si>
  <si>
    <t>画像生成ツール、文章生成ツール、音声生成ツール等の概要。指示（プロンプト）の手法。</t>
    <phoneticPr fontId="15"/>
  </si>
  <si>
    <t>自動化・効率化に関するデジタルツールの利用方法</t>
    <phoneticPr fontId="15"/>
  </si>
  <si>
    <t>ノーコード・ローコードツールの基礎知識。RPA、AutoMLなどの自動化・内製化ツールの概要。</t>
    <phoneticPr fontId="15"/>
  </si>
  <si>
    <t>留意点</t>
    <phoneticPr fontId="15"/>
  </si>
  <si>
    <t>セキュリティ</t>
    <phoneticPr fontId="15"/>
  </si>
  <si>
    <t>セキュリティの3要素</t>
    <phoneticPr fontId="15"/>
  </si>
  <si>
    <t>機密性。完全性。可用性。</t>
    <phoneticPr fontId="15"/>
  </si>
  <si>
    <t>セキュリティ技術</t>
    <phoneticPr fontId="15"/>
  </si>
  <si>
    <t>暗号。ワンタイムパスワード。ブロックチェーン。生体認証。</t>
    <phoneticPr fontId="15"/>
  </si>
  <si>
    <t>情報セキュリティマネジメントシステム（ISMS）</t>
    <phoneticPr fontId="15"/>
  </si>
  <si>
    <t>情報セキュリティマネジメントシステム（ISMS）。</t>
    <phoneticPr fontId="15"/>
  </si>
  <si>
    <t>個人がとるべきセキュリティ対策</t>
    <phoneticPr fontId="15"/>
  </si>
  <si>
    <t>IDやパスワードの管理。アクセス権の設定。覗き見防止。添付ファイル付きメールへの警戒。社外メールアドレスへの警戒。</t>
    <phoneticPr fontId="15"/>
  </si>
  <si>
    <t>モラル</t>
    <phoneticPr fontId="15"/>
  </si>
  <si>
    <t>ネット被害・SNS・生成AI等のトラブルの事例・対策</t>
    <phoneticPr fontId="15"/>
  </si>
  <si>
    <t>写真の位置情報による住所の流出。アカウントの乗っ取り。炎上。名誉棄損判決。SNSやAIツール、検索等の入力データによる情報漏洩。生成AIなどの学習データ利用。</t>
    <phoneticPr fontId="15"/>
  </si>
  <si>
    <t>データ利用における禁止事項や留意事項</t>
    <phoneticPr fontId="15"/>
  </si>
  <si>
    <t>結果の捏造。実験データの盗用。恣意的な結果の抽出。ELSI（Ethical, Legal, and Social Issues）。</t>
    <phoneticPr fontId="15"/>
  </si>
  <si>
    <t>コンプライアンス</t>
    <phoneticPr fontId="15"/>
  </si>
  <si>
    <t>個人情報の定義と個人情報に関する法律・留意事項</t>
    <phoneticPr fontId="15"/>
  </si>
  <si>
    <t>個人情報保護法。個人情報の取り扱いルール。業界団体等の示すプライバシー関連ガイドライン。</t>
    <phoneticPr fontId="15"/>
  </si>
  <si>
    <t>知的財産権が保護する対象</t>
    <phoneticPr fontId="15"/>
  </si>
  <si>
    <t>著作権、特許権、実用新案権、意匠権、商標権。不正競争防止法。</t>
    <phoneticPr fontId="15"/>
  </si>
  <si>
    <t>諸外国におけるデータ規制の内容</t>
    <phoneticPr fontId="15"/>
  </si>
  <si>
    <t>GDPR。CCPA。その他産業データの保護規制。</t>
    <phoneticPr fontId="15"/>
  </si>
  <si>
    <t>サービス利用規約を踏まえたデータの利用範囲</t>
    <phoneticPr fontId="15"/>
  </si>
  <si>
    <t>サービス提供側における入力データの管理/利用方法の確認。社内や組織における利用ルールの確認。</t>
    <phoneticPr fontId="15"/>
  </si>
  <si>
    <t>注　１　訓練実施機関は、DXリテラシー標準を適宜参照しつつ、実施する職業訓練のカリキュラム等から習得を目指すスキル項目を確認し、含まれるものに、チェック欄に「✔」を入れ提出すること。</t>
    <rPh sb="45" eb="46">
      <t>トウ</t>
    </rPh>
    <phoneticPr fontId="15"/>
  </si>
  <si>
    <t>　　２　訓練カリキュラムにスキル項目に関連する訓練項目があれば、訓練実施機関の判断により学習項目を追加して差し支えないこと。</t>
    <phoneticPr fontId="15"/>
  </si>
  <si>
    <t>　　３　訓練実施機関は、チェックシートに添えて、DSSのスキル項目に対応する訓練カリキュラムの該当箇所がわかる資料等の書類を提出すること。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テイシュツ</t>
    </rPh>
    <phoneticPr fontId="15"/>
  </si>
  <si>
    <t>訓練日</t>
    <rPh sb="0" eb="3">
      <t>クンレンビ</t>
    </rPh>
    <phoneticPr fontId="4"/>
  </si>
  <si>
    <t>月〇日（月）</t>
    <rPh sb="0" eb="1">
      <t>ガツ</t>
    </rPh>
    <rPh sb="2" eb="3">
      <t>ニチ</t>
    </rPh>
    <rPh sb="4" eb="5">
      <t>ゲツ</t>
    </rPh>
    <phoneticPr fontId="4"/>
  </si>
  <si>
    <t>〇月〇日（火）</t>
    <rPh sb="1" eb="2">
      <t>ガツ</t>
    </rPh>
    <rPh sb="3" eb="4">
      <t>ニチ</t>
    </rPh>
    <rPh sb="5" eb="6">
      <t>カ</t>
    </rPh>
    <phoneticPr fontId="4"/>
  </si>
  <si>
    <t>〇月〇日（水）</t>
    <rPh sb="1" eb="2">
      <t>ガツ</t>
    </rPh>
    <rPh sb="3" eb="4">
      <t>ニチ</t>
    </rPh>
    <rPh sb="5" eb="6">
      <t>スイ</t>
    </rPh>
    <phoneticPr fontId="4"/>
  </si>
  <si>
    <t>〇月〇日（木）</t>
    <rPh sb="1" eb="2">
      <t>ガツ</t>
    </rPh>
    <rPh sb="3" eb="4">
      <t>ニチ</t>
    </rPh>
    <rPh sb="5" eb="6">
      <t>モク</t>
    </rPh>
    <phoneticPr fontId="4"/>
  </si>
  <si>
    <t>〇月〇日（金）</t>
    <rPh sb="1" eb="2">
      <t>ガツ</t>
    </rPh>
    <rPh sb="3" eb="4">
      <t>ニチ</t>
    </rPh>
    <rPh sb="5" eb="6">
      <t>キン</t>
    </rPh>
    <phoneticPr fontId="4"/>
  </si>
  <si>
    <t>〇月〇日（月）</t>
    <rPh sb="1" eb="2">
      <t>ガツ</t>
    </rPh>
    <rPh sb="3" eb="4">
      <t>ニチ</t>
    </rPh>
    <rPh sb="5" eb="6">
      <t>ゲツ</t>
    </rPh>
    <phoneticPr fontId="4"/>
  </si>
  <si>
    <t>別紙様式６－①（コース別に必要）</t>
    <rPh sb="0" eb="2">
      <t>ベッシ</t>
    </rPh>
    <rPh sb="2" eb="4">
      <t>ヨウシキ</t>
    </rPh>
    <phoneticPr fontId="4"/>
  </si>
  <si>
    <t>別紙様式６－②（コース別に必要）</t>
    <rPh sb="0" eb="2">
      <t>ベッシ</t>
    </rPh>
    <rPh sb="2" eb="4">
      <t>ヨウシキ</t>
    </rPh>
    <phoneticPr fontId="4"/>
  </si>
  <si>
    <t>（別紙様式６－①）</t>
    <phoneticPr fontId="4"/>
  </si>
  <si>
    <t>（別紙様式６－②）</t>
    <phoneticPr fontId="4"/>
  </si>
  <si>
    <t>訓練スケジュール（訓練日程に沿って訓練内容がどのように推移するかを示すもの）③・④は実際の月日込みで提案すること</t>
    <rPh sb="42" eb="44">
      <t>ジッサイ</t>
    </rPh>
    <rPh sb="45" eb="47">
      <t>ガッピ</t>
    </rPh>
    <rPh sb="47" eb="48">
      <t>コ</t>
    </rPh>
    <rPh sb="50" eb="52">
      <t>テイアン</t>
    </rPh>
    <phoneticPr fontId="15"/>
  </si>
  <si>
    <t>（別紙様式３－②）</t>
    <rPh sb="1" eb="3">
      <t>ベッシ</t>
    </rPh>
    <rPh sb="3" eb="5">
      <t>ヨウシキ</t>
    </rPh>
    <phoneticPr fontId="15"/>
  </si>
  <si>
    <t>○〇円×訓練月数×訓練定員×1.10＝○○円</t>
    <rPh sb="2" eb="3">
      <t>エン</t>
    </rPh>
    <rPh sb="4" eb="8">
      <t>クンレンツキスウ</t>
    </rPh>
    <rPh sb="8" eb="13">
      <t>カケルクンレンテイイン</t>
    </rPh>
    <rPh sb="19" eb="22">
      <t>マルマルエン</t>
    </rPh>
    <phoneticPr fontId="4"/>
  </si>
  <si>
    <t>職業訓練委託業務に係る公募型プロポーザルについて、参加を表明するとともに、関係書類を</t>
    <rPh sb="4" eb="8">
      <t>イタクギョウム</t>
    </rPh>
    <rPh sb="37" eb="41">
      <t>カンケイショルイ</t>
    </rPh>
    <phoneticPr fontId="4"/>
  </si>
  <si>
    <t>提出します。</t>
    <phoneticPr fontId="4"/>
  </si>
  <si>
    <t>別紙様式１－③（コース別に必要）</t>
    <rPh sb="0" eb="2">
      <t>ベッシ</t>
    </rPh>
    <rPh sb="2" eb="4">
      <t>ヨウシキ</t>
    </rPh>
    <rPh sb="11" eb="12">
      <t>ベツ</t>
    </rPh>
    <rPh sb="13" eb="15">
      <t>ヒツヨウ</t>
    </rPh>
    <phoneticPr fontId="4"/>
  </si>
  <si>
    <t>別紙様式１－⑤（コース別に必要）</t>
    <rPh sb="0" eb="2">
      <t>ベッシ</t>
    </rPh>
    <rPh sb="2" eb="4">
      <t>ヨウシキ</t>
    </rPh>
    <phoneticPr fontId="4"/>
  </si>
  <si>
    <t>別紙様式１－⑥（コース別に必要）</t>
    <rPh sb="0" eb="2">
      <t>ベッシ</t>
    </rPh>
    <rPh sb="2" eb="4">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</si>
</sst>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411]ggge&quot;年&quot;m&quot;月&quot;d&quot;日&quot;;@"/>
    <numFmt numFmtId="177" formatCode="0.0%"/>
  </numFmts>
  <fonts count="9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6"/>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8"/>
      <name val="ＭＳ Ｐゴシック"/>
      <family val="3"/>
      <charset val="128"/>
    </font>
    <font>
      <u/>
      <sz val="11"/>
      <name val="ＭＳ Ｐゴシック"/>
      <family val="3"/>
      <charset val="128"/>
    </font>
    <font>
      <b/>
      <sz val="14"/>
      <name val="ＭＳ Ｐゴシック"/>
      <family val="3"/>
      <charset val="128"/>
    </font>
    <font>
      <sz val="11"/>
      <color theme="1"/>
      <name val="ＭＳ Ｐゴシック"/>
      <family val="2"/>
      <scheme val="minor"/>
    </font>
    <font>
      <sz val="6"/>
      <name val="ＭＳ Ｐゴシック"/>
      <family val="3"/>
      <charset val="128"/>
      <scheme val="minor"/>
    </font>
    <font>
      <b/>
      <sz val="12"/>
      <color theme="1"/>
      <name val="ＭＳ Ｐゴシック"/>
      <family val="3"/>
      <charset val="128"/>
      <scheme val="minor"/>
    </font>
    <font>
      <u/>
      <sz val="11"/>
      <color theme="10"/>
      <name val="ＭＳ Ｐゴシック"/>
      <family val="3"/>
      <charset val="128"/>
    </font>
    <font>
      <b/>
      <sz val="16"/>
      <name val="ＭＳ Ｐゴシック"/>
      <family val="3"/>
      <charset val="128"/>
    </font>
    <font>
      <b/>
      <u/>
      <sz val="16"/>
      <name val="ＭＳ Ｐゴシック"/>
      <family val="3"/>
      <charset val="128"/>
    </font>
    <font>
      <b/>
      <sz val="12"/>
      <name val="ＭＳ Ｐゴシック"/>
      <family val="3"/>
      <charset val="128"/>
    </font>
    <font>
      <b/>
      <sz val="11"/>
      <name val="ＭＳ Ｐゴシック"/>
      <family val="3"/>
      <charset val="128"/>
    </font>
    <font>
      <sz val="11"/>
      <color theme="1"/>
      <name val="HGS教科書体"/>
      <family val="1"/>
      <charset val="128"/>
    </font>
    <font>
      <sz val="6"/>
      <name val="ＭＳ Ｐゴシック"/>
      <family val="2"/>
      <charset val="128"/>
      <scheme val="minor"/>
    </font>
    <font>
      <sz val="11"/>
      <color theme="1"/>
      <name val="ＭＳ Ｐゴシック"/>
      <family val="3"/>
      <charset val="128"/>
      <scheme val="major"/>
    </font>
    <font>
      <sz val="1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8"/>
      <color theme="1"/>
      <name val="ＭＳ Ｐゴシック"/>
      <family val="3"/>
      <charset val="128"/>
      <scheme val="minor"/>
    </font>
    <font>
      <b/>
      <sz val="16"/>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u/>
      <sz val="10"/>
      <color theme="1"/>
      <name val="ＭＳ Ｐゴシック"/>
      <family val="3"/>
      <charset val="128"/>
      <scheme val="minor"/>
    </font>
    <font>
      <sz val="10"/>
      <name val="ＭＳ Ｐゴシック"/>
      <family val="3"/>
      <charset val="128"/>
      <scheme val="minor"/>
    </font>
    <font>
      <b/>
      <sz val="9"/>
      <name val="ＭＳ Ｐゴシック"/>
      <family val="3"/>
      <charset val="128"/>
    </font>
    <font>
      <b/>
      <u/>
      <sz val="12"/>
      <name val="ＭＳ Ｐゴシック"/>
      <family val="3"/>
      <charset val="128"/>
    </font>
    <font>
      <sz val="11"/>
      <name val="ＭＳ Ｐ明朝"/>
      <family val="1"/>
      <charset val="128"/>
    </font>
    <font>
      <sz val="10"/>
      <name val="ＭＳ Ｐ明朝"/>
      <family val="1"/>
      <charset val="128"/>
    </font>
    <font>
      <u/>
      <sz val="11"/>
      <name val="ＭＳ Ｐ明朝"/>
      <family val="1"/>
      <charset val="128"/>
    </font>
    <font>
      <u/>
      <sz val="12"/>
      <name val="ＭＳ ゴシック"/>
      <family val="3"/>
      <charset val="128"/>
    </font>
    <font>
      <b/>
      <sz val="18"/>
      <name val="ＭＳ Ｐゴシック"/>
      <family val="3"/>
      <charset val="128"/>
    </font>
    <font>
      <sz val="10"/>
      <name val="ＭＳ ゴシック"/>
      <family val="3"/>
      <charset val="128"/>
    </font>
    <font>
      <sz val="16"/>
      <name val="ＭＳ Ｐ明朝"/>
      <family val="1"/>
      <charset val="128"/>
    </font>
    <font>
      <sz val="11"/>
      <color theme="1"/>
      <name val="ＭＳ Ｐ明朝"/>
      <family val="1"/>
      <charset val="128"/>
    </font>
    <font>
      <sz val="9"/>
      <color theme="1"/>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u/>
      <sz val="11"/>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
      <sz val="14"/>
      <name val="ＭＳ Ｐ明朝"/>
      <family val="1"/>
      <charset val="128"/>
    </font>
    <font>
      <sz val="8"/>
      <name val="ＭＳ Ｐ明朝"/>
      <family val="1"/>
      <charset val="128"/>
    </font>
    <font>
      <sz val="6"/>
      <name val="ＭＳ Ｐ明朝"/>
      <family val="1"/>
      <charset val="128"/>
    </font>
    <font>
      <sz val="11"/>
      <color theme="1"/>
      <name val="ＭＳ Ｐゴシック"/>
      <family val="3"/>
      <charset val="128"/>
    </font>
    <font>
      <sz val="10.5"/>
      <color theme="1"/>
      <name val="ＭＳ Ｐゴシック"/>
      <family val="3"/>
      <charset val="128"/>
    </font>
    <font>
      <sz val="11"/>
      <color theme="1"/>
      <name val="ＭＳ 明朝"/>
      <family val="1"/>
      <charset val="128"/>
    </font>
    <font>
      <b/>
      <sz val="18"/>
      <name val="ＭＳ Ｐゴシック"/>
      <family val="3"/>
      <charset val="128"/>
      <scheme val="minor"/>
    </font>
    <font>
      <sz val="22"/>
      <name val="ＭＳ Ｐゴシック"/>
      <family val="3"/>
      <charset val="128"/>
      <scheme val="minor"/>
    </font>
    <font>
      <sz val="11"/>
      <color rgb="FF000000"/>
      <name val="ＭＳ Ｐゴシック"/>
      <family val="3"/>
      <charset val="128"/>
      <scheme val="minor"/>
    </font>
    <font>
      <sz val="9"/>
      <color indexed="81"/>
      <name val="MS P ゴシック"/>
      <family val="3"/>
      <charset val="128"/>
    </font>
    <font>
      <b/>
      <sz val="9"/>
      <color indexed="81"/>
      <name val="MS P ゴシック"/>
      <family val="3"/>
      <charset val="128"/>
    </font>
    <font>
      <sz val="11"/>
      <color theme="1"/>
      <name val="ＭＳ ゴシック"/>
      <family val="3"/>
      <charset val="128"/>
    </font>
    <font>
      <sz val="16"/>
      <color theme="1"/>
      <name val="ＭＳ ゴシック"/>
      <family val="3"/>
      <charset val="128"/>
    </font>
    <font>
      <sz val="11"/>
      <name val="ＭＳ ゴシック"/>
      <family val="3"/>
      <charset val="128"/>
    </font>
    <font>
      <sz val="11"/>
      <color rgb="FFFF0000"/>
      <name val="ＭＳ Ｐゴシック"/>
      <family val="3"/>
      <charset val="128"/>
    </font>
    <font>
      <sz val="18"/>
      <color theme="3"/>
      <name val="ＭＳ Ｐゴシック"/>
      <family val="2"/>
      <charset val="128"/>
      <scheme val="major"/>
    </font>
    <font>
      <sz val="18"/>
      <name val="Meiryo UI"/>
      <family val="3"/>
      <charset val="128"/>
    </font>
    <font>
      <sz val="10"/>
      <name val="Meiryo UI"/>
      <family val="3"/>
      <charset val="128"/>
    </font>
    <font>
      <sz val="11"/>
      <color theme="0"/>
      <name val="ＭＳ ゴシック"/>
      <family val="3"/>
      <charset val="128"/>
    </font>
    <font>
      <sz val="12"/>
      <name val="メイリオ"/>
      <family val="3"/>
      <charset val="128"/>
    </font>
    <font>
      <sz val="12"/>
      <color theme="1"/>
      <name val="メイリオ"/>
      <family val="3"/>
      <charset val="128"/>
    </font>
    <font>
      <sz val="11"/>
      <name val="メイリオ"/>
      <family val="3"/>
      <charset val="128"/>
    </font>
    <font>
      <sz val="12"/>
      <color rgb="FFFF0000"/>
      <name val="メイリオ"/>
      <family val="3"/>
      <charset val="128"/>
    </font>
    <font>
      <sz val="14"/>
      <name val="メイリオ"/>
      <family val="3"/>
      <charset val="128"/>
    </font>
    <font>
      <sz val="11"/>
      <name val="ＭＳ Ｐゴシック"/>
      <family val="2"/>
      <scheme val="minor"/>
    </font>
    <font>
      <sz val="11"/>
      <color rgb="FFFF0000"/>
      <name val="ＭＳ Ｐゴシック"/>
      <family val="2"/>
      <scheme val="minor"/>
    </font>
    <font>
      <u/>
      <sz val="9"/>
      <color theme="10"/>
      <name val="ＭＳ Ｐゴシック"/>
      <family val="3"/>
      <charset val="128"/>
    </font>
    <font>
      <sz val="16"/>
      <color theme="1"/>
      <name val="ＭＳ Ｐゴシック"/>
      <family val="2"/>
      <scheme val="minor"/>
    </font>
    <font>
      <sz val="10"/>
      <color rgb="FF000000"/>
      <name val="ＭＳ 明朝"/>
      <family val="1"/>
      <charset val="128"/>
    </font>
    <font>
      <sz val="11"/>
      <name val="ＭＳ 明朝"/>
      <family val="1"/>
      <charset val="128"/>
    </font>
    <font>
      <sz val="12"/>
      <color rgb="FF000000"/>
      <name val="ＭＳ 明朝"/>
      <family val="1"/>
      <charset val="128"/>
    </font>
    <font>
      <sz val="12"/>
      <name val="ＭＳ 明朝"/>
      <family val="1"/>
      <charset val="128"/>
    </font>
    <font>
      <b/>
      <sz val="16"/>
      <color rgb="FF000000"/>
      <name val="ＭＳ 明朝"/>
      <family val="1"/>
      <charset val="128"/>
    </font>
    <font>
      <b/>
      <u/>
      <sz val="12"/>
      <name val="ＭＳ 明朝"/>
      <family val="1"/>
      <charset val="128"/>
    </font>
    <font>
      <b/>
      <u/>
      <sz val="16"/>
      <color theme="10"/>
      <name val="ＭＳ Ｐゴシック"/>
      <family val="3"/>
      <charset val="128"/>
    </font>
    <font>
      <b/>
      <sz val="10"/>
      <name val="ＭＳ Ｐゴシック"/>
      <family val="3"/>
      <charset val="128"/>
    </font>
    <font>
      <b/>
      <u/>
      <sz val="11"/>
      <name val="ＭＳ Ｐゴシック"/>
      <family val="3"/>
      <charset val="128"/>
    </font>
    <font>
      <b/>
      <u/>
      <sz val="10"/>
      <name val="ＭＳ Ｐゴシック"/>
      <family val="3"/>
      <charset val="128"/>
    </font>
    <font>
      <u/>
      <sz val="8"/>
      <color theme="10"/>
      <name val="ＭＳ Ｐゴシック"/>
      <family val="3"/>
      <charset val="128"/>
    </font>
    <font>
      <b/>
      <u/>
      <sz val="12"/>
      <color theme="1"/>
      <name val="ＭＳ Ｐゴシック"/>
      <family val="3"/>
      <charset val="128"/>
      <scheme val="minor"/>
    </font>
    <font>
      <sz val="8"/>
      <color theme="1"/>
      <name val="ＭＳ Ｐゴシック"/>
      <family val="3"/>
      <charset val="128"/>
      <scheme val="minor"/>
    </font>
    <font>
      <sz val="14"/>
      <color theme="1"/>
      <name val="ＭＳ Ｐゴシック"/>
      <family val="2"/>
      <scheme val="minor"/>
    </font>
    <font>
      <b/>
      <sz val="12"/>
      <name val="メイリオ"/>
      <family val="3"/>
      <charset val="128"/>
    </font>
  </fonts>
  <fills count="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s>
  <cellStyleXfs count="14">
    <xf numFmtId="0" fontId="0" fillId="0" borderId="0">
      <alignment vertical="center"/>
    </xf>
    <xf numFmtId="0" fontId="3" fillId="0" borderId="0"/>
    <xf numFmtId="0" fontId="3" fillId="0" borderId="0"/>
    <xf numFmtId="0" fontId="3" fillId="0" borderId="0"/>
    <xf numFmtId="0" fontId="14" fillId="0" borderId="0"/>
    <xf numFmtId="0" fontId="17" fillId="0" borderId="0" applyNumberForma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0" fontId="1" fillId="0" borderId="0">
      <alignment vertical="center"/>
    </xf>
    <xf numFmtId="0" fontId="49" fillId="0" borderId="0">
      <alignment vertical="center"/>
    </xf>
    <xf numFmtId="0" fontId="3" fillId="0" borderId="0"/>
    <xf numFmtId="0" fontId="65" fillId="0" borderId="0" applyNumberFormat="0" applyFill="0" applyBorder="0" applyAlignment="0" applyProtection="0">
      <alignment vertical="center"/>
    </xf>
    <xf numFmtId="0" fontId="49" fillId="0" borderId="0">
      <alignment vertical="center"/>
    </xf>
  </cellStyleXfs>
  <cellXfs count="700">
    <xf numFmtId="0" fontId="0" fillId="0" borderId="0" xfId="0">
      <alignment vertical="center"/>
    </xf>
    <xf numFmtId="0" fontId="0" fillId="0" borderId="1" xfId="0" applyBorder="1">
      <alignment vertical="center"/>
    </xf>
    <xf numFmtId="0" fontId="0" fillId="0" borderId="2" xfId="0"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0" fillId="0" borderId="4" xfId="0" applyBorder="1">
      <alignment vertical="center"/>
    </xf>
    <xf numFmtId="0" fontId="5" fillId="0" borderId="0" xfId="0" applyFont="1">
      <alignment vertical="center"/>
    </xf>
    <xf numFmtId="0" fontId="0" fillId="0" borderId="15" xfId="0" applyBorder="1" applyAlignment="1">
      <alignment horizontal="center"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1" xfId="0" applyBorder="1">
      <alignment vertical="center"/>
    </xf>
    <xf numFmtId="0" fontId="0" fillId="0" borderId="29" xfId="0" applyBorder="1">
      <alignment vertical="center"/>
    </xf>
    <xf numFmtId="0" fontId="0" fillId="0" borderId="30" xfId="0" applyBorder="1">
      <alignment vertical="center"/>
    </xf>
    <xf numFmtId="0" fontId="0" fillId="0" borderId="22" xfId="0" applyBorder="1">
      <alignment vertical="center"/>
    </xf>
    <xf numFmtId="0" fontId="0" fillId="0" borderId="2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17" xfId="0" applyBorder="1">
      <alignment vertical="center"/>
    </xf>
    <xf numFmtId="0" fontId="0" fillId="0" borderId="36" xfId="0" applyBorder="1">
      <alignment vertical="center"/>
    </xf>
    <xf numFmtId="0" fontId="0" fillId="0" borderId="39" xfId="0" applyBorder="1">
      <alignment vertical="center"/>
    </xf>
    <xf numFmtId="0" fontId="0" fillId="0" borderId="40" xfId="0" applyBorder="1">
      <alignment vertical="center"/>
    </xf>
    <xf numFmtId="0" fontId="6" fillId="0" borderId="0" xfId="0" applyFont="1">
      <alignment vertical="center"/>
    </xf>
    <xf numFmtId="0" fontId="3" fillId="0" borderId="0" xfId="1"/>
    <xf numFmtId="0" fontId="3" fillId="0" borderId="0" xfId="1" applyBorder="1"/>
    <xf numFmtId="0" fontId="3" fillId="0" borderId="0" xfId="1" applyFont="1"/>
    <xf numFmtId="0" fontId="5" fillId="0" borderId="0" xfId="1" applyFont="1"/>
    <xf numFmtId="0" fontId="3" fillId="0" borderId="0" xfId="0" applyFont="1">
      <alignment vertical="center"/>
    </xf>
    <xf numFmtId="0" fontId="0" fillId="0" borderId="49" xfId="0" applyBorder="1" applyAlignment="1">
      <alignment horizontal="left" vertical="center"/>
    </xf>
    <xf numFmtId="0" fontId="0" fillId="0" borderId="51" xfId="0" applyFill="1" applyBorder="1" applyAlignment="1">
      <alignment horizontal="center" vertical="center"/>
    </xf>
    <xf numFmtId="0" fontId="0" fillId="0" borderId="52" xfId="0" applyBorder="1">
      <alignment vertical="center"/>
    </xf>
    <xf numFmtId="0" fontId="0" fillId="0" borderId="52" xfId="0" applyFill="1" applyBorder="1">
      <alignment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0" xfId="1" applyFont="1"/>
    <xf numFmtId="0" fontId="12" fillId="0" borderId="0" xfId="1" applyFont="1"/>
    <xf numFmtId="0" fontId="3" fillId="0" borderId="0" xfId="1" applyFont="1" applyBorder="1"/>
    <xf numFmtId="0" fontId="0" fillId="0" borderId="0" xfId="1" applyFont="1" applyAlignment="1">
      <alignment vertical="top"/>
    </xf>
    <xf numFmtId="0" fontId="3" fillId="0" borderId="0" xfId="1" applyAlignment="1">
      <alignment vertical="top"/>
    </xf>
    <xf numFmtId="0" fontId="3" fillId="0" borderId="45" xfId="1" applyBorder="1" applyAlignment="1">
      <alignment vertical="center"/>
    </xf>
    <xf numFmtId="0" fontId="3" fillId="0" borderId="0" xfId="1" applyAlignment="1">
      <alignment vertical="center"/>
    </xf>
    <xf numFmtId="0" fontId="5" fillId="0" borderId="0" xfId="0" applyFont="1" applyAlignment="1">
      <alignment horizontal="center" vertical="center"/>
    </xf>
    <xf numFmtId="0" fontId="0" fillId="0" borderId="0" xfId="1" applyFont="1" applyAlignment="1">
      <alignment horizontal="right" vertical="center"/>
    </xf>
    <xf numFmtId="0" fontId="3" fillId="0" borderId="0" xfId="1" applyFont="1" applyBorder="1" applyAlignment="1">
      <alignment horizontal="right"/>
    </xf>
    <xf numFmtId="0" fontId="0" fillId="0" borderId="0" xfId="0" applyAlignment="1">
      <alignment horizontal="center" vertical="center"/>
    </xf>
    <xf numFmtId="0" fontId="0" fillId="0" borderId="30" xfId="0" applyBorder="1" applyAlignment="1">
      <alignment horizontal="center" vertical="center"/>
    </xf>
    <xf numFmtId="0" fontId="14" fillId="0" borderId="0" xfId="4" applyAlignment="1">
      <alignment vertical="center"/>
    </xf>
    <xf numFmtId="0" fontId="14" fillId="0" borderId="0" xfId="4" applyAlignment="1">
      <alignment horizontal="right" vertical="center"/>
    </xf>
    <xf numFmtId="0" fontId="16" fillId="0" borderId="0" xfId="4" applyFont="1" applyBorder="1" applyAlignment="1">
      <alignment horizontal="center" vertical="center"/>
    </xf>
    <xf numFmtId="0" fontId="14" fillId="0" borderId="1" xfId="4" applyBorder="1" applyAlignment="1">
      <alignment vertical="center"/>
    </xf>
    <xf numFmtId="0" fontId="3" fillId="0" borderId="9" xfId="1" applyFont="1" applyBorder="1" applyAlignment="1">
      <alignment vertical="center"/>
    </xf>
    <xf numFmtId="0" fontId="3" fillId="0" borderId="10" xfId="1" applyFont="1" applyBorder="1" applyAlignment="1">
      <alignment vertical="center"/>
    </xf>
    <xf numFmtId="0" fontId="3" fillId="0" borderId="3" xfId="1" applyFont="1" applyBorder="1" applyAlignment="1">
      <alignment vertical="center"/>
    </xf>
    <xf numFmtId="0" fontId="0" fillId="0" borderId="9" xfId="1" applyFont="1" applyBorder="1" applyAlignment="1">
      <alignment vertical="center"/>
    </xf>
    <xf numFmtId="0" fontId="0" fillId="0" borderId="9" xfId="1" applyFont="1" applyBorder="1" applyAlignment="1">
      <alignment horizontal="left" vertical="center"/>
    </xf>
    <xf numFmtId="0" fontId="18" fillId="0" borderId="0" xfId="1" applyFont="1"/>
    <xf numFmtId="0" fontId="19" fillId="0" borderId="0" xfId="1" applyFont="1"/>
    <xf numFmtId="0" fontId="20" fillId="0" borderId="0" xfId="1" applyFont="1" applyAlignment="1">
      <alignment vertical="center"/>
    </xf>
    <xf numFmtId="0" fontId="3" fillId="0" borderId="38" xfId="1" applyBorder="1" applyAlignment="1">
      <alignment vertical="center"/>
    </xf>
    <xf numFmtId="0" fontId="3" fillId="0" borderId="39" xfId="1" applyBorder="1" applyAlignment="1">
      <alignment vertical="center"/>
    </xf>
    <xf numFmtId="0" fontId="3" fillId="0" borderId="48" xfId="1" applyBorder="1" applyAlignment="1">
      <alignment vertical="center"/>
    </xf>
    <xf numFmtId="0" fontId="3" fillId="0" borderId="0" xfId="1" applyBorder="1" applyAlignment="1">
      <alignment vertical="center"/>
    </xf>
    <xf numFmtId="0" fontId="3" fillId="0" borderId="37" xfId="1" applyBorder="1" applyAlignment="1">
      <alignment vertical="center"/>
    </xf>
    <xf numFmtId="0" fontId="21" fillId="0" borderId="1" xfId="1" applyFont="1" applyBorder="1" applyAlignment="1">
      <alignment horizontal="left" vertical="center"/>
    </xf>
    <xf numFmtId="0" fontId="21" fillId="0" borderId="9" xfId="1" applyFont="1" applyBorder="1" applyAlignment="1">
      <alignment horizontal="left" vertical="center"/>
    </xf>
    <xf numFmtId="0" fontId="18" fillId="0" borderId="0" xfId="1" applyFont="1" applyAlignment="1">
      <alignment vertical="center"/>
    </xf>
    <xf numFmtId="0" fontId="0" fillId="0" borderId="0" xfId="1" applyFont="1" applyAlignment="1">
      <alignment vertical="center"/>
    </xf>
    <xf numFmtId="0" fontId="3" fillId="0" borderId="10" xfId="1" applyBorder="1" applyAlignment="1">
      <alignment vertical="center"/>
    </xf>
    <xf numFmtId="0" fontId="3" fillId="0" borderId="3" xfId="1" applyBorder="1" applyAlignment="1">
      <alignment vertical="center"/>
    </xf>
    <xf numFmtId="0" fontId="3" fillId="0" borderId="10" xfId="1" applyFont="1" applyBorder="1" applyAlignment="1">
      <alignment horizontal="right" vertical="center"/>
    </xf>
    <xf numFmtId="0" fontId="0" fillId="0" borderId="0" xfId="1" applyFont="1" applyBorder="1" applyAlignment="1">
      <alignment vertical="center"/>
    </xf>
    <xf numFmtId="0" fontId="3" fillId="0" borderId="46" xfId="1" applyBorder="1" applyAlignment="1">
      <alignment vertical="center"/>
    </xf>
    <xf numFmtId="0" fontId="3" fillId="0" borderId="16" xfId="1" applyBorder="1" applyAlignment="1">
      <alignment vertical="center"/>
    </xf>
    <xf numFmtId="0" fontId="3" fillId="0" borderId="9" xfId="1" applyBorder="1" applyAlignment="1">
      <alignment vertical="center"/>
    </xf>
    <xf numFmtId="0" fontId="3" fillId="0" borderId="47" xfId="1" applyBorder="1" applyAlignment="1">
      <alignment vertical="center"/>
    </xf>
    <xf numFmtId="0" fontId="12" fillId="0" borderId="0" xfId="1" applyFont="1" applyAlignment="1">
      <alignment vertical="center"/>
    </xf>
    <xf numFmtId="0" fontId="0" fillId="0" borderId="0" xfId="1" applyFont="1" applyAlignment="1">
      <alignment horizontal="center" vertical="center"/>
    </xf>
    <xf numFmtId="5" fontId="3" fillId="0" borderId="0" xfId="1" applyNumberFormat="1"/>
    <xf numFmtId="0" fontId="3" fillId="0" borderId="10" xfId="1" applyBorder="1"/>
    <xf numFmtId="5" fontId="3" fillId="0" borderId="3" xfId="1" applyNumberFormat="1" applyBorder="1" applyAlignment="1">
      <alignment vertical="center"/>
    </xf>
    <xf numFmtId="5" fontId="3" fillId="0" borderId="0" xfId="1" applyNumberFormat="1" applyBorder="1" applyAlignment="1">
      <alignment vertical="center"/>
    </xf>
    <xf numFmtId="5" fontId="3" fillId="0" borderId="0" xfId="1" applyNumberFormat="1" applyBorder="1"/>
    <xf numFmtId="0" fontId="22" fillId="0" borderId="10" xfId="0" applyFont="1" applyBorder="1" applyAlignment="1">
      <alignment vertical="center"/>
    </xf>
    <xf numFmtId="0" fontId="22" fillId="0" borderId="3" xfId="0" applyFont="1" applyBorder="1" applyAlignment="1">
      <alignment vertical="center"/>
    </xf>
    <xf numFmtId="0" fontId="24" fillId="0" borderId="9" xfId="0" applyFont="1" applyBorder="1" applyAlignment="1">
      <alignment vertical="center"/>
    </xf>
    <xf numFmtId="0" fontId="22" fillId="0" borderId="0" xfId="0" applyFont="1" applyBorder="1" applyAlignment="1">
      <alignment vertical="center"/>
    </xf>
    <xf numFmtId="0" fontId="22" fillId="0" borderId="1" xfId="0" applyFont="1" applyBorder="1" applyAlignment="1">
      <alignment vertical="center"/>
    </xf>
    <xf numFmtId="0" fontId="24" fillId="0" borderId="0" xfId="0" applyFont="1" applyBorder="1" applyAlignment="1">
      <alignment vertical="center"/>
    </xf>
    <xf numFmtId="0" fontId="24" fillId="0" borderId="45" xfId="0" applyFont="1" applyBorder="1" applyAlignment="1">
      <alignment vertical="center"/>
    </xf>
    <xf numFmtId="0" fontId="24" fillId="0" borderId="1" xfId="0" applyFont="1" applyBorder="1" applyAlignment="1">
      <alignment vertical="center"/>
    </xf>
    <xf numFmtId="0" fontId="24" fillId="0" borderId="3" xfId="0" applyFont="1" applyBorder="1" applyAlignment="1">
      <alignment vertical="center"/>
    </xf>
    <xf numFmtId="0" fontId="24" fillId="0" borderId="10" xfId="0" applyFont="1" applyBorder="1" applyAlignment="1">
      <alignment vertical="center"/>
    </xf>
    <xf numFmtId="0" fontId="0" fillId="0" borderId="1" xfId="1" applyFont="1" applyBorder="1" applyAlignment="1">
      <alignment vertical="center"/>
    </xf>
    <xf numFmtId="5" fontId="20" fillId="0" borderId="1" xfId="1" applyNumberFormat="1" applyFont="1" applyBorder="1" applyAlignment="1">
      <alignment vertical="center"/>
    </xf>
    <xf numFmtId="0" fontId="0" fillId="0" borderId="9" xfId="1" applyFont="1" applyBorder="1"/>
    <xf numFmtId="0" fontId="3" fillId="0" borderId="3" xfId="1" applyBorder="1"/>
    <xf numFmtId="0" fontId="20" fillId="0" borderId="37" xfId="1" applyFont="1" applyBorder="1" applyAlignment="1">
      <alignment vertical="center"/>
    </xf>
    <xf numFmtId="5" fontId="24" fillId="0" borderId="1" xfId="0" applyNumberFormat="1" applyFont="1" applyBorder="1" applyAlignment="1">
      <alignment vertical="center"/>
    </xf>
    <xf numFmtId="0" fontId="26" fillId="0" borderId="1" xfId="4" applyFont="1" applyBorder="1" applyAlignment="1">
      <alignment horizontal="center" vertical="center"/>
    </xf>
    <xf numFmtId="0" fontId="27" fillId="0" borderId="1" xfId="4" applyFont="1" applyBorder="1" applyAlignment="1">
      <alignment horizontal="center" vertical="center"/>
    </xf>
    <xf numFmtId="0" fontId="0" fillId="0" borderId="45" xfId="1" applyFont="1" applyBorder="1" applyAlignment="1">
      <alignment vertical="center"/>
    </xf>
    <xf numFmtId="0" fontId="13" fillId="0" borderId="0" xfId="0" applyFont="1" applyAlignment="1">
      <alignment horizontal="right" vertical="center"/>
    </xf>
    <xf numFmtId="0" fontId="21" fillId="0" borderId="37" xfId="0" applyFont="1" applyBorder="1" applyAlignment="1">
      <alignment horizontal="right" vertical="center"/>
    </xf>
    <xf numFmtId="0" fontId="21" fillId="0" borderId="0" xfId="0" applyFont="1">
      <alignment vertical="center"/>
    </xf>
    <xf numFmtId="0" fontId="17" fillId="0" borderId="1" xfId="5" applyBorder="1" applyAlignment="1">
      <alignment horizontal="center" vertical="center"/>
    </xf>
    <xf numFmtId="0" fontId="14" fillId="0" borderId="0" xfId="4" applyBorder="1" applyAlignment="1">
      <alignment vertical="center"/>
    </xf>
    <xf numFmtId="0" fontId="29" fillId="0" borderId="0" xfId="4" applyFont="1" applyBorder="1" applyAlignment="1">
      <alignment vertical="center"/>
    </xf>
    <xf numFmtId="0" fontId="27" fillId="0" borderId="0" xfId="4" applyFont="1" applyAlignment="1">
      <alignment vertical="center"/>
    </xf>
    <xf numFmtId="0" fontId="27" fillId="0" borderId="0" xfId="4" applyFont="1" applyAlignment="1">
      <alignment horizontal="left" vertical="center"/>
    </xf>
    <xf numFmtId="0" fontId="29" fillId="0" borderId="0" xfId="4" applyFont="1" applyBorder="1" applyAlignment="1">
      <alignment horizontal="center" vertical="center"/>
    </xf>
    <xf numFmtId="0" fontId="29" fillId="0" borderId="0" xfId="4" applyFont="1" applyAlignment="1">
      <alignment vertical="center"/>
    </xf>
    <xf numFmtId="0" fontId="31" fillId="0" borderId="1" xfId="4" applyFont="1" applyBorder="1" applyAlignment="1">
      <alignment horizontal="left" vertical="center" wrapText="1"/>
    </xf>
    <xf numFmtId="0" fontId="0" fillId="0" borderId="0" xfId="0" applyFont="1">
      <alignment vertical="center"/>
    </xf>
    <xf numFmtId="0" fontId="0" fillId="0" borderId="0" xfId="0" applyFont="1" applyAlignment="1">
      <alignment horizontal="center" vertical="center"/>
    </xf>
    <xf numFmtId="0" fontId="0" fillId="0" borderId="21" xfId="0" applyBorder="1" applyAlignment="1">
      <alignment horizontal="center" vertical="center"/>
    </xf>
    <xf numFmtId="0" fontId="0" fillId="0" borderId="59" xfId="0" applyBorder="1">
      <alignment vertical="center"/>
    </xf>
    <xf numFmtId="0" fontId="0" fillId="0" borderId="60" xfId="0" applyBorder="1">
      <alignment vertical="center"/>
    </xf>
    <xf numFmtId="0" fontId="0" fillId="0" borderId="21" xfId="0" applyBorder="1" applyAlignment="1">
      <alignment horizontal="left" vertical="center"/>
    </xf>
    <xf numFmtId="0" fontId="34" fillId="0" borderId="0" xfId="0" applyFont="1">
      <alignment vertical="center"/>
    </xf>
    <xf numFmtId="0" fontId="21" fillId="0" borderId="21" xfId="0" applyFont="1" applyBorder="1">
      <alignment vertical="center"/>
    </xf>
    <xf numFmtId="0" fontId="21" fillId="0" borderId="21" xfId="0" applyFont="1" applyBorder="1" applyAlignment="1">
      <alignment horizontal="left" vertical="center"/>
    </xf>
    <xf numFmtId="0" fontId="0" fillId="0" borderId="63" xfId="0" applyBorder="1" applyAlignment="1">
      <alignment horizontal="center" vertical="center"/>
    </xf>
    <xf numFmtId="0" fontId="0" fillId="0" borderId="64" xfId="0" applyBorder="1">
      <alignment vertical="center"/>
    </xf>
    <xf numFmtId="0" fontId="21" fillId="0" borderId="62" xfId="0" applyFont="1" applyBorder="1">
      <alignment vertical="center"/>
    </xf>
    <xf numFmtId="0" fontId="21" fillId="0" borderId="65" xfId="0" applyFont="1" applyBorder="1">
      <alignment vertical="center"/>
    </xf>
    <xf numFmtId="0" fontId="21" fillId="0" borderId="58" xfId="0" applyFont="1" applyBorder="1" applyAlignment="1">
      <alignment horizontal="center" vertical="center"/>
    </xf>
    <xf numFmtId="0" fontId="21" fillId="0" borderId="58" xfId="0" applyFont="1" applyBorder="1" applyAlignment="1">
      <alignment horizontal="left" vertical="center"/>
    </xf>
    <xf numFmtId="0" fontId="0" fillId="0" borderId="67" xfId="0" applyBorder="1">
      <alignment vertical="center"/>
    </xf>
    <xf numFmtId="0" fontId="0" fillId="0" borderId="30" xfId="0" applyBorder="1" applyAlignment="1">
      <alignment horizontal="left" vertical="center"/>
    </xf>
    <xf numFmtId="0" fontId="0" fillId="0" borderId="66" xfId="0" applyBorder="1" applyAlignment="1">
      <alignment horizontal="left" vertical="center"/>
    </xf>
    <xf numFmtId="0" fontId="0" fillId="0" borderId="61" xfId="0" applyBorder="1" applyAlignment="1">
      <alignment horizontal="left" vertical="center"/>
    </xf>
    <xf numFmtId="0" fontId="0" fillId="0" borderId="55" xfId="0" applyBorder="1">
      <alignment vertical="center"/>
    </xf>
    <xf numFmtId="0" fontId="0" fillId="0" borderId="19" xfId="0" applyBorder="1">
      <alignment vertical="center"/>
    </xf>
    <xf numFmtId="0" fontId="6" fillId="0" borderId="29" xfId="0" applyFont="1" applyBorder="1">
      <alignment vertical="center"/>
    </xf>
    <xf numFmtId="0" fontId="21" fillId="0" borderId="54" xfId="0" applyFont="1" applyBorder="1" applyAlignment="1">
      <alignment horizontal="left" vertical="center"/>
    </xf>
    <xf numFmtId="0" fontId="6" fillId="0" borderId="30" xfId="0" applyFont="1" applyBorder="1" applyAlignment="1">
      <alignment horizontal="left" vertical="center"/>
    </xf>
    <xf numFmtId="0" fontId="0" fillId="0" borderId="30" xfId="0" applyBorder="1" applyAlignment="1">
      <alignment horizontal="left" vertical="center" shrinkToFit="1"/>
    </xf>
    <xf numFmtId="0" fontId="29" fillId="0" borderId="0" xfId="4" applyFont="1" applyBorder="1" applyAlignment="1">
      <alignment horizontal="left" vertical="center"/>
    </xf>
    <xf numFmtId="0" fontId="12" fillId="0" borderId="0" xfId="1" applyFont="1" applyAlignment="1">
      <alignment horizontal="left"/>
    </xf>
    <xf numFmtId="0" fontId="16" fillId="0" borderId="0" xfId="4" applyFont="1" applyAlignment="1">
      <alignment vertical="center"/>
    </xf>
    <xf numFmtId="0" fontId="14" fillId="0" borderId="19" xfId="4" applyBorder="1" applyAlignment="1">
      <alignment vertical="center"/>
    </xf>
    <xf numFmtId="0" fontId="3" fillId="0" borderId="0" xfId="2" applyAlignment="1">
      <alignment vertical="center"/>
    </xf>
    <xf numFmtId="0" fontId="0" fillId="0" borderId="38" xfId="1" applyFont="1" applyBorder="1" applyAlignment="1">
      <alignment vertical="center"/>
    </xf>
    <xf numFmtId="0" fontId="3" fillId="0" borderId="0" xfId="1" applyFont="1" applyAlignment="1">
      <alignment vertical="center"/>
    </xf>
    <xf numFmtId="0" fontId="0" fillId="0" borderId="37" xfId="1" applyFont="1" applyBorder="1" applyAlignment="1">
      <alignment vertical="center"/>
    </xf>
    <xf numFmtId="0" fontId="3" fillId="0" borderId="0" xfId="1" applyFont="1" applyBorder="1" applyAlignment="1">
      <alignment vertical="center"/>
    </xf>
    <xf numFmtId="0" fontId="3" fillId="0" borderId="37" xfId="1" applyFont="1" applyBorder="1" applyAlignment="1">
      <alignment vertical="center"/>
    </xf>
    <xf numFmtId="0" fontId="6" fillId="0" borderId="0" xfId="1" applyFont="1" applyAlignment="1">
      <alignment vertical="center"/>
    </xf>
    <xf numFmtId="0" fontId="28" fillId="0" borderId="0" xfId="4" applyFont="1" applyBorder="1" applyAlignment="1">
      <alignment vertical="center"/>
    </xf>
    <xf numFmtId="0" fontId="14" fillId="3" borderId="1" xfId="4" applyFill="1" applyBorder="1" applyAlignment="1">
      <alignment horizontal="center" vertical="center"/>
    </xf>
    <xf numFmtId="0" fontId="14" fillId="3" borderId="1" xfId="4" applyFill="1" applyBorder="1" applyAlignment="1">
      <alignment horizontal="center" vertical="center" wrapText="1"/>
    </xf>
    <xf numFmtId="0" fontId="17" fillId="0" borderId="72" xfId="5" applyBorder="1" applyAlignment="1">
      <alignment horizontal="center" vertical="center" wrapText="1"/>
    </xf>
    <xf numFmtId="0" fontId="3" fillId="0" borderId="0" xfId="6">
      <alignment vertical="center"/>
    </xf>
    <xf numFmtId="0" fontId="3" fillId="0" borderId="0" xfId="6" applyAlignment="1">
      <alignment horizontal="center" vertical="center"/>
    </xf>
    <xf numFmtId="0" fontId="36" fillId="0" borderId="1" xfId="6" applyFont="1" applyBorder="1" applyAlignment="1">
      <alignment horizontal="center" vertical="center"/>
    </xf>
    <xf numFmtId="0" fontId="36" fillId="0" borderId="0" xfId="6" applyFont="1" applyBorder="1">
      <alignment vertical="center"/>
    </xf>
    <xf numFmtId="0" fontId="36" fillId="0" borderId="0" xfId="6" applyFont="1">
      <alignment vertical="center"/>
    </xf>
    <xf numFmtId="0" fontId="10" fillId="0" borderId="0" xfId="6" applyFont="1">
      <alignment vertical="center"/>
    </xf>
    <xf numFmtId="0" fontId="36" fillId="0" borderId="0" xfId="6" applyFont="1" applyAlignment="1">
      <alignment vertical="center" shrinkToFit="1"/>
    </xf>
    <xf numFmtId="0" fontId="37" fillId="0" borderId="0" xfId="6" applyFont="1">
      <alignment vertical="center"/>
    </xf>
    <xf numFmtId="0" fontId="3" fillId="0" borderId="0" xfId="6" applyFont="1" applyAlignment="1">
      <alignment vertical="center"/>
    </xf>
    <xf numFmtId="0" fontId="36" fillId="0" borderId="24" xfId="6" applyFont="1" applyBorder="1" applyAlignment="1">
      <alignment horizontal="right" vertical="center"/>
    </xf>
    <xf numFmtId="0" fontId="36" fillId="0" borderId="0" xfId="6" applyFont="1" applyBorder="1" applyAlignment="1">
      <alignment horizontal="center" vertical="center" wrapText="1"/>
    </xf>
    <xf numFmtId="0" fontId="36" fillId="0" borderId="18" xfId="6" applyFont="1" applyBorder="1" applyAlignment="1">
      <alignment horizontal="center" vertical="center"/>
    </xf>
    <xf numFmtId="0" fontId="0" fillId="0" borderId="13" xfId="0" applyBorder="1" applyAlignment="1">
      <alignment horizontal="center" vertical="center"/>
    </xf>
    <xf numFmtId="0" fontId="36" fillId="0" borderId="14" xfId="6" applyFont="1" applyBorder="1" applyAlignment="1">
      <alignment horizontal="center" vertical="center"/>
    </xf>
    <xf numFmtId="0" fontId="0" fillId="0" borderId="81" xfId="0" applyBorder="1" applyAlignment="1">
      <alignment vertical="center" shrinkToFit="1"/>
    </xf>
    <xf numFmtId="0" fontId="0" fillId="0" borderId="78" xfId="0" applyBorder="1">
      <alignment vertical="center"/>
    </xf>
    <xf numFmtId="0" fontId="36" fillId="0" borderId="0" xfId="6" applyFont="1" applyAlignment="1">
      <alignment horizontal="left" vertical="center"/>
    </xf>
    <xf numFmtId="0" fontId="42" fillId="0" borderId="0" xfId="6" applyFont="1">
      <alignment vertical="center"/>
    </xf>
    <xf numFmtId="0" fontId="37" fillId="0" borderId="1" xfId="6" applyFont="1" applyBorder="1" applyAlignment="1">
      <alignment horizontal="center" vertical="center" wrapText="1"/>
    </xf>
    <xf numFmtId="0" fontId="36" fillId="0" borderId="1" xfId="6" applyFont="1" applyBorder="1" applyAlignment="1">
      <alignment horizontal="center" vertical="center" wrapText="1"/>
    </xf>
    <xf numFmtId="0" fontId="3" fillId="0" borderId="1" xfId="6" applyFont="1" applyBorder="1" applyAlignment="1">
      <alignment horizontal="center" vertical="center" shrinkToFit="1"/>
    </xf>
    <xf numFmtId="0" fontId="3" fillId="0" borderId="9" xfId="6" applyFont="1" applyBorder="1" applyAlignment="1">
      <alignment horizontal="right" vertical="center"/>
    </xf>
    <xf numFmtId="0" fontId="36" fillId="0" borderId="3" xfId="6" applyFont="1" applyBorder="1" applyAlignment="1">
      <alignment horizontal="center" vertical="center"/>
    </xf>
    <xf numFmtId="0" fontId="37" fillId="0" borderId="19" xfId="6" applyFont="1" applyBorder="1" applyAlignment="1">
      <alignment horizontal="center" vertical="center" wrapText="1"/>
    </xf>
    <xf numFmtId="0" fontId="37" fillId="0" borderId="19" xfId="6" applyFont="1" applyBorder="1" applyAlignment="1">
      <alignment horizontal="center" vertical="center" shrinkToFit="1"/>
    </xf>
    <xf numFmtId="0" fontId="37" fillId="0" borderId="1" xfId="6" applyFont="1" applyBorder="1" applyAlignment="1">
      <alignment horizontal="left" vertical="center" wrapText="1" shrinkToFit="1"/>
    </xf>
    <xf numFmtId="0" fontId="6" fillId="0" borderId="1" xfId="6" applyFont="1" applyBorder="1" applyAlignment="1">
      <alignment horizontal="left" vertical="center" wrapText="1" shrinkToFit="1"/>
    </xf>
    <xf numFmtId="0" fontId="36" fillId="0" borderId="19" xfId="6" applyFont="1" applyBorder="1" applyAlignment="1">
      <alignment horizontal="center" vertical="center" wrapText="1"/>
    </xf>
    <xf numFmtId="0" fontId="36" fillId="0" borderId="1" xfId="6" applyFont="1" applyBorder="1" applyAlignment="1">
      <alignment horizontal="center" vertical="center" shrinkToFit="1"/>
    </xf>
    <xf numFmtId="0" fontId="36" fillId="0" borderId="9" xfId="6" applyFont="1" applyBorder="1" applyAlignment="1">
      <alignment horizontal="right" vertical="center"/>
    </xf>
    <xf numFmtId="0" fontId="37" fillId="0" borderId="1" xfId="6" applyFont="1" applyBorder="1" applyAlignment="1">
      <alignment horizontal="center" vertical="center" shrinkToFit="1"/>
    </xf>
    <xf numFmtId="0" fontId="43" fillId="0" borderId="0" xfId="0" applyFont="1" applyBorder="1" applyAlignment="1">
      <alignment vertical="center"/>
    </xf>
    <xf numFmtId="0" fontId="43" fillId="0" borderId="0" xfId="0" applyFont="1" applyBorder="1">
      <alignment vertical="center"/>
    </xf>
    <xf numFmtId="0" fontId="43" fillId="0" borderId="0" xfId="0" applyFont="1" applyBorder="1" applyAlignment="1">
      <alignment horizontal="center" vertical="center"/>
    </xf>
    <xf numFmtId="0" fontId="43" fillId="0" borderId="0" xfId="0" applyFont="1" applyBorder="1" applyAlignment="1">
      <alignment horizontal="left" vertical="center"/>
    </xf>
    <xf numFmtId="0" fontId="3" fillId="0" borderId="0" xfId="6" applyBorder="1">
      <alignment vertical="center"/>
    </xf>
    <xf numFmtId="0" fontId="3" fillId="0" borderId="52" xfId="6" applyBorder="1" applyAlignment="1">
      <alignment horizontal="left" vertical="center"/>
    </xf>
    <xf numFmtId="0" fontId="25" fillId="0" borderId="1" xfId="6" applyFont="1" applyBorder="1" applyAlignment="1">
      <alignment horizontal="center" vertical="center"/>
    </xf>
    <xf numFmtId="0" fontId="25" fillId="0" borderId="9" xfId="6" applyFont="1" applyBorder="1" applyAlignment="1">
      <alignment horizontal="center" vertical="center"/>
    </xf>
    <xf numFmtId="0" fontId="25" fillId="0" borderId="4" xfId="6" applyFont="1" applyBorder="1" applyAlignment="1">
      <alignment horizontal="center" vertical="center"/>
    </xf>
    <xf numFmtId="0" fontId="25" fillId="0" borderId="67" xfId="6" applyFont="1" applyBorder="1" applyAlignment="1">
      <alignment horizontal="left" vertical="center"/>
    </xf>
    <xf numFmtId="0" fontId="25" fillId="0" borderId="73" xfId="6" applyFont="1" applyBorder="1" applyAlignment="1">
      <alignment horizontal="right" vertical="center"/>
    </xf>
    <xf numFmtId="0" fontId="48" fillId="0" borderId="45" xfId="0" applyFont="1" applyBorder="1">
      <alignment vertical="center"/>
    </xf>
    <xf numFmtId="0" fontId="48" fillId="0" borderId="38" xfId="0" applyFont="1" applyBorder="1">
      <alignment vertical="center"/>
    </xf>
    <xf numFmtId="0" fontId="48" fillId="0" borderId="34" xfId="0" applyFont="1" applyBorder="1">
      <alignment vertical="center"/>
    </xf>
    <xf numFmtId="0" fontId="48" fillId="0" borderId="0" xfId="0" applyFont="1" applyBorder="1">
      <alignment vertical="center"/>
    </xf>
    <xf numFmtId="0" fontId="48" fillId="0" borderId="39" xfId="0" applyFont="1" applyBorder="1">
      <alignment vertical="center"/>
    </xf>
    <xf numFmtId="0" fontId="48" fillId="0" borderId="23" xfId="0" applyFont="1" applyBorder="1">
      <alignment vertical="center"/>
    </xf>
    <xf numFmtId="0" fontId="48" fillId="0" borderId="37" xfId="0" applyFont="1" applyBorder="1">
      <alignment vertical="center"/>
    </xf>
    <xf numFmtId="0" fontId="48" fillId="0" borderId="48" xfId="0" applyFont="1" applyBorder="1">
      <alignment vertical="center"/>
    </xf>
    <xf numFmtId="0" fontId="48" fillId="0" borderId="35" xfId="0" applyFont="1" applyBorder="1">
      <alignment vertical="center"/>
    </xf>
    <xf numFmtId="0" fontId="49" fillId="0" borderId="1" xfId="0" applyFont="1" applyBorder="1" applyAlignment="1">
      <alignment horizontal="left" vertical="center"/>
    </xf>
    <xf numFmtId="0" fontId="49" fillId="0" borderId="37" xfId="0" applyFont="1" applyBorder="1" applyAlignment="1">
      <alignment horizontal="left" vertical="center"/>
    </xf>
    <xf numFmtId="0" fontId="49" fillId="0" borderId="13" xfId="0" applyFont="1" applyBorder="1">
      <alignment vertical="center"/>
    </xf>
    <xf numFmtId="0" fontId="49" fillId="0" borderId="10" xfId="0" applyFont="1" applyBorder="1" applyAlignment="1">
      <alignment horizontal="left" vertical="center"/>
    </xf>
    <xf numFmtId="0" fontId="49" fillId="0" borderId="38" xfId="0" applyFont="1" applyBorder="1" applyAlignment="1">
      <alignment horizontal="left" vertical="center"/>
    </xf>
    <xf numFmtId="0" fontId="49" fillId="0" borderId="45" xfId="0" applyFont="1" applyBorder="1" applyAlignment="1">
      <alignment horizontal="left" vertical="center"/>
    </xf>
    <xf numFmtId="0" fontId="49" fillId="0" borderId="34" xfId="0" applyFont="1" applyBorder="1" applyAlignment="1">
      <alignment vertical="center"/>
    </xf>
    <xf numFmtId="0" fontId="49" fillId="0" borderId="0" xfId="0" applyFont="1" applyBorder="1" applyAlignment="1">
      <alignment vertical="center"/>
    </xf>
    <xf numFmtId="0" fontId="44" fillId="0" borderId="0" xfId="0" applyFont="1" applyBorder="1" applyAlignment="1">
      <alignment vertical="center"/>
    </xf>
    <xf numFmtId="0" fontId="49" fillId="0" borderId="23" xfId="0" applyFont="1" applyBorder="1" applyAlignment="1">
      <alignment vertical="center"/>
    </xf>
    <xf numFmtId="0" fontId="25" fillId="0" borderId="0" xfId="6" applyFont="1">
      <alignment vertical="center"/>
    </xf>
    <xf numFmtId="0" fontId="49" fillId="0" borderId="37" xfId="0" applyFont="1" applyBorder="1" applyAlignment="1">
      <alignment vertical="center"/>
    </xf>
    <xf numFmtId="0" fontId="49" fillId="0" borderId="35" xfId="0" applyFont="1" applyBorder="1">
      <alignment vertical="center"/>
    </xf>
    <xf numFmtId="0" fontId="49" fillId="0" borderId="39" xfId="0" applyFont="1" applyBorder="1" applyAlignment="1">
      <alignment horizontal="left" vertical="center"/>
    </xf>
    <xf numFmtId="0" fontId="49" fillId="0" borderId="23" xfId="0" applyFont="1" applyBorder="1">
      <alignment vertical="center"/>
    </xf>
    <xf numFmtId="0" fontId="49" fillId="0" borderId="0" xfId="0" applyFont="1" applyBorder="1" applyAlignment="1">
      <alignment horizontal="left" vertical="center"/>
    </xf>
    <xf numFmtId="0" fontId="49" fillId="0" borderId="34" xfId="0" applyFont="1" applyBorder="1">
      <alignment vertical="center"/>
    </xf>
    <xf numFmtId="0" fontId="25" fillId="0" borderId="1" xfId="2" applyFont="1" applyBorder="1" applyAlignment="1">
      <alignment vertical="center"/>
    </xf>
    <xf numFmtId="0" fontId="25" fillId="0" borderId="10" xfId="2" applyFont="1" applyBorder="1" applyAlignment="1">
      <alignment vertical="center"/>
    </xf>
    <xf numFmtId="0" fontId="25" fillId="0" borderId="13" xfId="2" applyFont="1" applyBorder="1" applyAlignment="1">
      <alignment vertical="center"/>
    </xf>
    <xf numFmtId="0" fontId="33" fillId="0" borderId="13" xfId="2" applyFont="1" applyBorder="1" applyAlignment="1">
      <alignment vertical="center"/>
    </xf>
    <xf numFmtId="0" fontId="25" fillId="0" borderId="10" xfId="2" applyFont="1" applyBorder="1" applyAlignment="1">
      <alignment horizontal="left" vertical="center"/>
    </xf>
    <xf numFmtId="0" fontId="25" fillId="4" borderId="38" xfId="0" applyFont="1" applyFill="1" applyBorder="1">
      <alignment vertical="center"/>
    </xf>
    <xf numFmtId="0" fontId="48" fillId="4" borderId="0" xfId="0" applyFont="1" applyFill="1" applyBorder="1">
      <alignment vertical="center"/>
    </xf>
    <xf numFmtId="0" fontId="48" fillId="4" borderId="23" xfId="0" applyFont="1" applyFill="1" applyBorder="1">
      <alignment vertical="center"/>
    </xf>
    <xf numFmtId="0" fontId="25" fillId="4" borderId="39" xfId="0" applyFont="1" applyFill="1" applyBorder="1">
      <alignment vertical="center"/>
    </xf>
    <xf numFmtId="0" fontId="48" fillId="4" borderId="39" xfId="0" applyFont="1" applyFill="1" applyBorder="1" applyAlignment="1">
      <alignment vertical="center" wrapText="1"/>
    </xf>
    <xf numFmtId="0" fontId="48" fillId="4" borderId="40" xfId="0" applyFont="1" applyFill="1" applyBorder="1">
      <alignment vertical="center"/>
    </xf>
    <xf numFmtId="0" fontId="48" fillId="4" borderId="24" xfId="0" applyFont="1" applyFill="1" applyBorder="1">
      <alignment vertical="center"/>
    </xf>
    <xf numFmtId="0" fontId="48" fillId="4" borderId="25" xfId="0" applyFont="1" applyFill="1" applyBorder="1">
      <alignment vertical="center"/>
    </xf>
    <xf numFmtId="0" fontId="46" fillId="0" borderId="26" xfId="6" applyFont="1" applyBorder="1" applyAlignment="1">
      <alignment horizontal="left" vertical="center"/>
    </xf>
    <xf numFmtId="0" fontId="45" fillId="0" borderId="71" xfId="0" applyFont="1" applyBorder="1" applyAlignment="1">
      <alignment horizontal="left" vertical="center" wrapText="1"/>
    </xf>
    <xf numFmtId="0" fontId="50" fillId="0" borderId="24" xfId="6" applyFont="1" applyBorder="1" applyAlignment="1">
      <alignment vertical="center"/>
    </xf>
    <xf numFmtId="0" fontId="51" fillId="0" borderId="8" xfId="6" applyFont="1" applyBorder="1" applyAlignment="1">
      <alignment horizontal="center" vertical="center" shrinkToFit="1"/>
    </xf>
    <xf numFmtId="0" fontId="52" fillId="0" borderId="18" xfId="6" applyFont="1" applyBorder="1" applyAlignment="1">
      <alignment horizontal="center" vertical="center" wrapText="1"/>
    </xf>
    <xf numFmtId="0" fontId="3" fillId="0" borderId="17" xfId="6" applyFont="1" applyBorder="1" applyAlignment="1" applyProtection="1">
      <alignment horizontal="left" vertical="center" shrinkToFit="1"/>
      <protection locked="0"/>
    </xf>
    <xf numFmtId="0" fontId="3" fillId="0" borderId="41" xfId="6" applyFont="1" applyBorder="1" applyAlignment="1" applyProtection="1">
      <alignment horizontal="left" vertical="center" shrinkToFit="1"/>
      <protection locked="0"/>
    </xf>
    <xf numFmtId="0" fontId="3" fillId="0" borderId="41" xfId="6" applyFont="1" applyBorder="1" applyAlignment="1" applyProtection="1">
      <alignment horizontal="center" vertical="center"/>
      <protection locked="0"/>
    </xf>
    <xf numFmtId="176" fontId="3" fillId="0" borderId="44" xfId="6" applyNumberFormat="1" applyFont="1" applyBorder="1" applyAlignment="1" applyProtection="1">
      <alignment horizontal="center" vertical="center" shrinkToFit="1"/>
      <protection locked="0"/>
    </xf>
    <xf numFmtId="0" fontId="3" fillId="0" borderId="32" xfId="6" applyFont="1" applyBorder="1" applyAlignment="1" applyProtection="1">
      <alignment horizontal="center" vertical="center" shrinkToFit="1"/>
      <protection locked="0"/>
    </xf>
    <xf numFmtId="176" fontId="3" fillId="0" borderId="82" xfId="6" applyNumberFormat="1" applyFont="1" applyBorder="1" applyAlignment="1" applyProtection="1">
      <alignment horizontal="center" vertical="center" shrinkToFit="1"/>
      <protection locked="0"/>
    </xf>
    <xf numFmtId="177" fontId="53" fillId="6" borderId="4" xfId="7" applyNumberFormat="1" applyFont="1" applyFill="1" applyBorder="1" applyAlignment="1">
      <alignment horizontal="center" vertical="center"/>
    </xf>
    <xf numFmtId="0" fontId="3" fillId="0" borderId="1" xfId="6" applyFont="1" applyBorder="1" applyAlignment="1" applyProtection="1">
      <alignment horizontal="left" vertical="center" shrinkToFit="1"/>
      <protection locked="0"/>
    </xf>
    <xf numFmtId="0" fontId="3" fillId="0" borderId="1" xfId="6" applyFont="1" applyBorder="1" applyAlignment="1" applyProtection="1">
      <alignment horizontal="center" vertical="center"/>
      <protection locked="0"/>
    </xf>
    <xf numFmtId="176" fontId="3" fillId="0" borderId="9" xfId="6" applyNumberFormat="1" applyFont="1" applyBorder="1" applyAlignment="1" applyProtection="1">
      <alignment horizontal="center" vertical="center" shrinkToFit="1"/>
      <protection locked="0"/>
    </xf>
    <xf numFmtId="0" fontId="3" fillId="0" borderId="10" xfId="6" applyFont="1" applyBorder="1" applyAlignment="1" applyProtection="1">
      <alignment horizontal="center" vertical="center" shrinkToFit="1"/>
      <protection locked="0"/>
    </xf>
    <xf numFmtId="176" fontId="3" fillId="0" borderId="3" xfId="6" applyNumberFormat="1" applyFont="1" applyBorder="1" applyAlignment="1" applyProtection="1">
      <alignment horizontal="center" vertical="center" shrinkToFit="1"/>
      <protection locked="0"/>
    </xf>
    <xf numFmtId="0" fontId="36" fillId="0" borderId="17" xfId="6" applyFont="1" applyBorder="1" applyAlignment="1" applyProtection="1">
      <alignment horizontal="left" vertical="center" shrinkToFit="1"/>
      <protection locked="0"/>
    </xf>
    <xf numFmtId="0" fontId="36" fillId="0" borderId="1" xfId="6" applyFont="1" applyBorder="1" applyAlignment="1" applyProtection="1">
      <alignment horizontal="left" vertical="center" shrinkToFit="1"/>
      <protection locked="0"/>
    </xf>
    <xf numFmtId="0" fontId="36" fillId="0" borderId="1" xfId="6" applyFont="1" applyBorder="1" applyAlignment="1" applyProtection="1">
      <alignment horizontal="center" vertical="center"/>
      <protection locked="0"/>
    </xf>
    <xf numFmtId="176" fontId="36" fillId="0" borderId="48" xfId="6" applyNumberFormat="1" applyFont="1" applyBorder="1" applyAlignment="1" applyProtection="1">
      <alignment horizontal="center" vertical="center" shrinkToFit="1"/>
      <protection locked="0"/>
    </xf>
    <xf numFmtId="176" fontId="36" fillId="0" borderId="16" xfId="6" applyNumberFormat="1" applyFont="1" applyBorder="1" applyAlignment="1" applyProtection="1">
      <alignment horizontal="center" vertical="center" shrinkToFit="1"/>
      <protection locked="0"/>
    </xf>
    <xf numFmtId="177" fontId="43" fillId="6" borderId="4" xfId="7" applyNumberFormat="1" applyFont="1" applyFill="1" applyBorder="1" applyAlignment="1">
      <alignment horizontal="center" vertical="center"/>
    </xf>
    <xf numFmtId="9" fontId="0" fillId="0" borderId="0" xfId="7" applyFont="1">
      <alignment vertical="center"/>
    </xf>
    <xf numFmtId="0" fontId="36" fillId="7" borderId="1" xfId="6" applyFont="1" applyFill="1" applyBorder="1" applyAlignment="1" applyProtection="1">
      <alignment horizontal="center" vertical="center"/>
      <protection locked="0"/>
    </xf>
    <xf numFmtId="177" fontId="43" fillId="7" borderId="4" xfId="7" applyNumberFormat="1" applyFont="1" applyFill="1" applyBorder="1" applyAlignment="1">
      <alignment horizontal="center" vertical="center"/>
    </xf>
    <xf numFmtId="176" fontId="36" fillId="0" borderId="9" xfId="6" applyNumberFormat="1" applyFont="1" applyBorder="1" applyAlignment="1" applyProtection="1">
      <alignment horizontal="center" vertical="center" shrinkToFit="1"/>
      <protection locked="0"/>
    </xf>
    <xf numFmtId="176" fontId="36" fillId="0" borderId="3" xfId="6" applyNumberFormat="1" applyFont="1" applyBorder="1" applyAlignment="1" applyProtection="1">
      <alignment horizontal="center" vertical="center" shrinkToFit="1"/>
      <protection locked="0"/>
    </xf>
    <xf numFmtId="0" fontId="36" fillId="7" borderId="18" xfId="6" applyFont="1" applyFill="1" applyBorder="1" applyAlignment="1" applyProtection="1">
      <alignment horizontal="center" vertical="center"/>
      <protection locked="0"/>
    </xf>
    <xf numFmtId="177" fontId="43" fillId="7" borderId="36" xfId="7" applyNumberFormat="1" applyFont="1" applyFill="1" applyBorder="1" applyAlignment="1">
      <alignment horizontal="center" vertical="center"/>
    </xf>
    <xf numFmtId="0" fontId="3" fillId="0" borderId="0" xfId="6" applyFont="1">
      <alignment vertical="center"/>
    </xf>
    <xf numFmtId="0" fontId="54" fillId="0" borderId="0" xfId="8" applyFont="1" applyAlignment="1">
      <alignment horizontal="justify" vertical="center"/>
    </xf>
    <xf numFmtId="0" fontId="0" fillId="0" borderId="0" xfId="6" applyFont="1">
      <alignment vertical="center"/>
    </xf>
    <xf numFmtId="0" fontId="17" fillId="0" borderId="1" xfId="5" applyBorder="1" applyAlignment="1">
      <alignment horizontal="center" vertical="center" wrapText="1"/>
    </xf>
    <xf numFmtId="0" fontId="33" fillId="0" borderId="19" xfId="4" applyFont="1" applyBorder="1" applyAlignment="1">
      <alignment vertical="center" wrapText="1"/>
    </xf>
    <xf numFmtId="0" fontId="33" fillId="0" borderId="1" xfId="4" applyFont="1" applyBorder="1" applyAlignment="1">
      <alignment vertical="center" wrapText="1"/>
    </xf>
    <xf numFmtId="0" fontId="45" fillId="0" borderId="37" xfId="0" applyFont="1" applyBorder="1" applyAlignment="1">
      <alignment horizontal="left" vertical="center"/>
    </xf>
    <xf numFmtId="0" fontId="45" fillId="0" borderId="10" xfId="0" applyFont="1" applyBorder="1" applyAlignment="1">
      <alignment horizontal="left" vertical="center"/>
    </xf>
    <xf numFmtId="0" fontId="45" fillId="0" borderId="45" xfId="0" applyFont="1" applyBorder="1" applyAlignment="1">
      <alignment horizontal="left" vertical="center"/>
    </xf>
    <xf numFmtId="0" fontId="25" fillId="0" borderId="3" xfId="2" applyFont="1" applyBorder="1" applyAlignment="1">
      <alignment vertical="center"/>
    </xf>
    <xf numFmtId="0" fontId="25" fillId="0" borderId="3" xfId="2" applyFont="1" applyBorder="1" applyAlignment="1">
      <alignment vertical="center" shrinkToFit="1"/>
    </xf>
    <xf numFmtId="0" fontId="3" fillId="0" borderId="29" xfId="6" applyFont="1" applyBorder="1" applyAlignment="1" applyProtection="1">
      <alignment horizontal="center" vertical="center"/>
      <protection locked="0"/>
    </xf>
    <xf numFmtId="176" fontId="3" fillId="0" borderId="39" xfId="6" applyNumberFormat="1" applyFont="1" applyBorder="1" applyAlignment="1" applyProtection="1">
      <alignment horizontal="center" vertical="center" shrinkToFit="1"/>
      <protection locked="0"/>
    </xf>
    <xf numFmtId="176" fontId="3" fillId="0" borderId="47" xfId="6" applyNumberFormat="1" applyFont="1" applyBorder="1" applyAlignment="1" applyProtection="1">
      <alignment horizontal="center" vertical="center" shrinkToFit="1"/>
      <protection locked="0"/>
    </xf>
    <xf numFmtId="0" fontId="3" fillId="0" borderId="37" xfId="6" applyFont="1" applyBorder="1" applyAlignment="1" applyProtection="1">
      <alignment horizontal="center" vertical="center" shrinkToFit="1"/>
      <protection locked="0"/>
    </xf>
    <xf numFmtId="0" fontId="14" fillId="0" borderId="1" xfId="4" applyBorder="1" applyAlignment="1">
      <alignment vertical="center" wrapText="1" shrinkToFit="1"/>
    </xf>
    <xf numFmtId="0" fontId="36" fillId="0" borderId="0" xfId="6" applyFont="1" applyBorder="1" applyAlignment="1">
      <alignment horizontal="left" vertical="top" wrapText="1"/>
    </xf>
    <xf numFmtId="0" fontId="0" fillId="0" borderId="38" xfId="1" applyFont="1" applyBorder="1" applyAlignment="1">
      <alignment vertical="center"/>
    </xf>
    <xf numFmtId="0" fontId="0" fillId="0" borderId="45" xfId="1" applyFont="1" applyBorder="1" applyAlignment="1">
      <alignment vertical="center"/>
    </xf>
    <xf numFmtId="0" fontId="0" fillId="0" borderId="37" xfId="1" applyFont="1" applyBorder="1" applyAlignment="1">
      <alignment vertical="center"/>
    </xf>
    <xf numFmtId="0" fontId="0" fillId="0" borderId="0" xfId="1" applyFont="1" applyBorder="1" applyAlignment="1">
      <alignment vertical="center"/>
    </xf>
    <xf numFmtId="0" fontId="36" fillId="0" borderId="0" xfId="6" applyFont="1" applyBorder="1" applyAlignment="1">
      <alignment horizontal="left" vertical="center"/>
    </xf>
    <xf numFmtId="0" fontId="36" fillId="0" borderId="18" xfId="6" applyFont="1" applyBorder="1" applyAlignment="1">
      <alignment horizontal="center" vertical="center" shrinkToFit="1"/>
    </xf>
    <xf numFmtId="0" fontId="36" fillId="0" borderId="0" xfId="6" applyFont="1" applyBorder="1" applyAlignment="1">
      <alignment horizontal="right" vertical="center"/>
    </xf>
    <xf numFmtId="0" fontId="55" fillId="0" borderId="0" xfId="0" applyFont="1" applyAlignment="1">
      <alignment vertical="center"/>
    </xf>
    <xf numFmtId="0" fontId="36" fillId="0" borderId="0" xfId="6" applyFont="1" applyBorder="1" applyAlignment="1">
      <alignment vertical="center"/>
    </xf>
    <xf numFmtId="0" fontId="14" fillId="0" borderId="74" xfId="4" applyBorder="1" applyAlignment="1">
      <alignment vertical="center"/>
    </xf>
    <xf numFmtId="0" fontId="17" fillId="0" borderId="74" xfId="5" applyBorder="1" applyAlignment="1">
      <alignment horizontal="center" vertical="center"/>
    </xf>
    <xf numFmtId="0" fontId="0" fillId="0" borderId="74" xfId="0" applyBorder="1" applyAlignment="1">
      <alignment horizontal="center" vertical="center"/>
    </xf>
    <xf numFmtId="0" fontId="31" fillId="0" borderId="2" xfId="4" applyFont="1" applyBorder="1" applyAlignment="1">
      <alignment horizontal="left" vertical="center" wrapText="1"/>
    </xf>
    <xf numFmtId="0" fontId="31" fillId="0" borderId="85" xfId="4" applyFont="1" applyBorder="1" applyAlignment="1">
      <alignment horizontal="left" vertical="center" wrapText="1"/>
    </xf>
    <xf numFmtId="0" fontId="25" fillId="0" borderId="0" xfId="1" applyFont="1"/>
    <xf numFmtId="0" fontId="25" fillId="0" borderId="0" xfId="1" applyFont="1" applyAlignment="1">
      <alignment vertical="center"/>
    </xf>
    <xf numFmtId="0" fontId="25" fillId="0" borderId="0" xfId="6" applyFont="1" applyBorder="1" applyAlignment="1">
      <alignment vertical="center"/>
    </xf>
    <xf numFmtId="0" fontId="57" fillId="0" borderId="84" xfId="6" applyFont="1" applyBorder="1" applyAlignment="1">
      <alignment horizontal="center" vertical="center"/>
    </xf>
    <xf numFmtId="0" fontId="57" fillId="0" borderId="1" xfId="6" applyFont="1" applyBorder="1" applyAlignment="1">
      <alignment horizontal="center" vertical="center" shrinkToFit="1"/>
    </xf>
    <xf numFmtId="0" fontId="57" fillId="0" borderId="1" xfId="6" applyFont="1" applyBorder="1" applyAlignment="1">
      <alignment horizontal="center" vertical="center"/>
    </xf>
    <xf numFmtId="0" fontId="58" fillId="0" borderId="0" xfId="0" applyFont="1" applyAlignment="1">
      <alignment vertical="center"/>
    </xf>
    <xf numFmtId="0" fontId="49" fillId="0" borderId="0" xfId="0" applyFont="1" applyAlignment="1">
      <alignment vertical="center"/>
    </xf>
    <xf numFmtId="0" fontId="0" fillId="0" borderId="0" xfId="6" applyFont="1" applyAlignment="1">
      <alignment vertical="center" shrinkToFit="1"/>
    </xf>
    <xf numFmtId="0" fontId="0" fillId="0" borderId="48" xfId="0" applyBorder="1">
      <alignment vertical="center"/>
    </xf>
    <xf numFmtId="0" fontId="0" fillId="0" borderId="37" xfId="0" applyBorder="1">
      <alignment vertical="center"/>
    </xf>
    <xf numFmtId="0" fontId="0" fillId="0" borderId="16" xfId="0" applyBorder="1">
      <alignment vertical="center"/>
    </xf>
    <xf numFmtId="0" fontId="0" fillId="0" borderId="15" xfId="0" applyBorder="1">
      <alignment vertical="center"/>
    </xf>
    <xf numFmtId="0" fontId="61" fillId="0" borderId="0" xfId="9" applyFont="1">
      <alignment vertical="center"/>
    </xf>
    <xf numFmtId="0" fontId="61" fillId="0" borderId="0" xfId="9" applyFont="1" applyAlignment="1">
      <alignment horizontal="right" vertical="center"/>
    </xf>
    <xf numFmtId="0" fontId="61" fillId="0" borderId="0" xfId="10" applyFont="1" applyBorder="1" applyAlignment="1">
      <alignment horizontal="center" vertical="center"/>
    </xf>
    <xf numFmtId="0" fontId="63" fillId="0" borderId="0" xfId="11" applyFont="1"/>
    <xf numFmtId="0" fontId="61" fillId="0" borderId="1" xfId="9" applyFont="1" applyBorder="1" applyAlignment="1">
      <alignment horizontal="center" vertical="center" wrapText="1"/>
    </xf>
    <xf numFmtId="0" fontId="61" fillId="0" borderId="1" xfId="9" applyFont="1" applyBorder="1" applyAlignment="1">
      <alignment horizontal="center" vertical="center"/>
    </xf>
    <xf numFmtId="0" fontId="61" fillId="0" borderId="0" xfId="9" applyFont="1" applyAlignment="1">
      <alignment horizontal="center" vertical="center"/>
    </xf>
    <xf numFmtId="0" fontId="61" fillId="0" borderId="1" xfId="9" applyFont="1" applyBorder="1" applyAlignment="1">
      <alignment vertical="center" wrapText="1"/>
    </xf>
    <xf numFmtId="0" fontId="61" fillId="0" borderId="0" xfId="9" applyFont="1" applyBorder="1">
      <alignment vertical="center"/>
    </xf>
    <xf numFmtId="0" fontId="61" fillId="0" borderId="0" xfId="9" applyFont="1" applyBorder="1" applyAlignment="1">
      <alignment vertical="center"/>
    </xf>
    <xf numFmtId="0" fontId="0" fillId="0" borderId="11" xfId="0" applyBorder="1">
      <alignment vertical="center"/>
    </xf>
    <xf numFmtId="0" fontId="0" fillId="0" borderId="87" xfId="0" applyBorder="1">
      <alignment vertical="center"/>
    </xf>
    <xf numFmtId="0" fontId="0" fillId="0" borderId="88" xfId="0" applyBorder="1" applyAlignment="1">
      <alignment horizontal="center" vertical="center"/>
    </xf>
    <xf numFmtId="0" fontId="0" fillId="0" borderId="5" xfId="0" applyBorder="1">
      <alignment vertical="center"/>
    </xf>
    <xf numFmtId="0" fontId="0" fillId="0" borderId="38" xfId="1" applyFont="1" applyBorder="1" applyAlignment="1">
      <alignment vertical="center"/>
    </xf>
    <xf numFmtId="0" fontId="0" fillId="0" borderId="45" xfId="1" applyFont="1" applyBorder="1" applyAlignment="1">
      <alignment vertical="center"/>
    </xf>
    <xf numFmtId="0" fontId="0" fillId="0" borderId="46" xfId="1" applyFont="1" applyBorder="1" applyAlignment="1">
      <alignment vertical="center"/>
    </xf>
    <xf numFmtId="0" fontId="0" fillId="0" borderId="37" xfId="1" applyFont="1" applyBorder="1" applyAlignment="1">
      <alignment vertical="center"/>
    </xf>
    <xf numFmtId="0" fontId="0" fillId="0" borderId="39" xfId="1" applyFont="1" applyBorder="1" applyAlignment="1">
      <alignment vertical="center"/>
    </xf>
    <xf numFmtId="0" fontId="0" fillId="0" borderId="0" xfId="1" applyFont="1" applyBorder="1" applyAlignment="1">
      <alignment vertical="center"/>
    </xf>
    <xf numFmtId="0" fontId="13" fillId="0" borderId="0" xfId="1" applyFont="1"/>
    <xf numFmtId="0" fontId="64" fillId="0" borderId="0" xfId="1" applyFont="1" applyAlignment="1">
      <alignment vertical="center"/>
    </xf>
    <xf numFmtId="0" fontId="0" fillId="0" borderId="0" xfId="0" applyAlignment="1">
      <alignment vertical="center" textRotation="90"/>
    </xf>
    <xf numFmtId="0" fontId="0" fillId="0" borderId="38" xfId="1" applyFont="1" applyBorder="1" applyAlignment="1">
      <alignment vertical="center"/>
    </xf>
    <xf numFmtId="0" fontId="0" fillId="0" borderId="45" xfId="1" applyFont="1" applyBorder="1" applyAlignment="1">
      <alignment vertical="center"/>
    </xf>
    <xf numFmtId="0" fontId="0" fillId="0" borderId="37" xfId="1" applyFont="1" applyBorder="1" applyAlignment="1">
      <alignment vertical="center"/>
    </xf>
    <xf numFmtId="0" fontId="0" fillId="0" borderId="0" xfId="1" applyFont="1" applyBorder="1" applyAlignment="1">
      <alignment vertical="center"/>
    </xf>
    <xf numFmtId="0" fontId="17" fillId="0" borderId="19" xfId="5" applyBorder="1" applyAlignment="1">
      <alignment horizontal="center" vertical="center"/>
    </xf>
    <xf numFmtId="0" fontId="13" fillId="0" borderId="0" xfId="1" applyFont="1" applyAlignment="1">
      <alignment vertical="center"/>
    </xf>
    <xf numFmtId="0" fontId="0" fillId="0" borderId="38" xfId="1" applyFont="1" applyBorder="1" applyAlignment="1">
      <alignment vertical="center"/>
    </xf>
    <xf numFmtId="0" fontId="0" fillId="0" borderId="45" xfId="1" applyFont="1" applyBorder="1" applyAlignment="1">
      <alignment vertical="center"/>
    </xf>
    <xf numFmtId="0" fontId="0" fillId="0" borderId="37" xfId="1" applyFont="1" applyBorder="1" applyAlignment="1">
      <alignment vertical="center"/>
    </xf>
    <xf numFmtId="0" fontId="0" fillId="0" borderId="0" xfId="1" applyFont="1" applyBorder="1" applyAlignment="1">
      <alignment vertical="center"/>
    </xf>
    <xf numFmtId="0" fontId="0" fillId="0" borderId="21" xfId="0" applyBorder="1" applyAlignment="1">
      <alignment horizontal="center" vertical="center"/>
    </xf>
    <xf numFmtId="0" fontId="0" fillId="0" borderId="22" xfId="0" applyBorder="1" applyAlignment="1">
      <alignment horizontal="center" vertical="center"/>
    </xf>
    <xf numFmtId="0" fontId="6" fillId="0" borderId="41" xfId="0" applyFont="1" applyBorder="1" applyAlignment="1">
      <alignment horizontal="center" vertical="center"/>
    </xf>
    <xf numFmtId="0" fontId="6" fillId="0" borderId="20" xfId="0" applyFont="1" applyBorder="1" applyAlignment="1">
      <alignment horizontal="center" vertical="center"/>
    </xf>
    <xf numFmtId="0" fontId="17" fillId="0" borderId="19" xfId="5" applyBorder="1" applyAlignment="1">
      <alignment horizontal="center" vertical="center"/>
    </xf>
    <xf numFmtId="0" fontId="17" fillId="0" borderId="2" xfId="5" applyBorder="1" applyAlignment="1">
      <alignment horizontal="center" vertical="center" wrapText="1"/>
    </xf>
    <xf numFmtId="0" fontId="14" fillId="0" borderId="2" xfId="4" applyBorder="1" applyAlignment="1">
      <alignment vertical="center" shrinkToFit="1"/>
    </xf>
    <xf numFmtId="0" fontId="66" fillId="0" borderId="0" xfId="12" applyFont="1" applyAlignment="1">
      <alignment horizontal="left" vertical="center"/>
    </xf>
    <xf numFmtId="0" fontId="67" fillId="0" borderId="0" xfId="4" applyFont="1" applyAlignment="1">
      <alignment horizontal="center" vertical="center"/>
    </xf>
    <xf numFmtId="0" fontId="14" fillId="0" borderId="0" xfId="4" applyFont="1" applyAlignment="1">
      <alignment wrapText="1"/>
    </xf>
    <xf numFmtId="0" fontId="14" fillId="0" borderId="0" xfId="4"/>
    <xf numFmtId="0" fontId="68" fillId="0" borderId="0" xfId="13" applyFont="1">
      <alignment vertical="center"/>
    </xf>
    <xf numFmtId="0" fontId="69" fillId="5" borderId="89" xfId="4" applyFont="1" applyFill="1" applyBorder="1" applyAlignment="1">
      <alignment horizontal="center" vertical="center" wrapText="1"/>
    </xf>
    <xf numFmtId="0" fontId="69" fillId="5" borderId="90" xfId="4" applyFont="1" applyFill="1" applyBorder="1" applyAlignment="1">
      <alignment horizontal="center" vertical="center" wrapText="1"/>
    </xf>
    <xf numFmtId="0" fontId="69" fillId="5" borderId="91" xfId="4" applyFont="1" applyFill="1" applyBorder="1" applyAlignment="1">
      <alignment horizontal="center" vertical="center" wrapText="1"/>
    </xf>
    <xf numFmtId="0" fontId="70" fillId="5" borderId="81" xfId="4" applyFont="1" applyFill="1" applyBorder="1" applyAlignment="1">
      <alignment horizontal="center" vertical="center" wrapText="1"/>
    </xf>
    <xf numFmtId="0" fontId="71" fillId="5" borderId="92" xfId="4" applyFont="1" applyFill="1" applyBorder="1" applyAlignment="1">
      <alignment horizontal="center" vertical="center" wrapText="1"/>
    </xf>
    <xf numFmtId="0" fontId="69" fillId="0" borderId="39" xfId="4" applyFont="1" applyBorder="1" applyAlignment="1">
      <alignment horizontal="left" vertical="center" wrapText="1"/>
    </xf>
    <xf numFmtId="0" fontId="69" fillId="0" borderId="52" xfId="4" applyFont="1" applyBorder="1" applyAlignment="1">
      <alignment horizontal="left" vertical="center" wrapText="1"/>
    </xf>
    <xf numFmtId="0" fontId="69" fillId="0" borderId="30" xfId="4" applyFont="1" applyBorder="1" applyAlignment="1">
      <alignment horizontal="center" vertical="center" wrapText="1"/>
    </xf>
    <xf numFmtId="0" fontId="69" fillId="0" borderId="93" xfId="4" applyFont="1" applyBorder="1" applyAlignment="1">
      <alignment horizontal="left" vertical="center" wrapText="1"/>
    </xf>
    <xf numFmtId="0" fontId="69" fillId="0" borderId="94" xfId="4" applyFont="1" applyBorder="1" applyAlignment="1">
      <alignment horizontal="left" vertical="center" wrapText="1"/>
    </xf>
    <xf numFmtId="0" fontId="69" fillId="0" borderId="61" xfId="4" applyFont="1" applyBorder="1" applyAlignment="1">
      <alignment horizontal="center" vertical="center" wrapText="1"/>
    </xf>
    <xf numFmtId="0" fontId="69" fillId="0" borderId="38" xfId="4" applyFont="1" applyBorder="1" applyAlignment="1">
      <alignment horizontal="left" vertical="center" wrapText="1"/>
    </xf>
    <xf numFmtId="0" fontId="69" fillId="0" borderId="95" xfId="4" applyFont="1" applyBorder="1" applyAlignment="1">
      <alignment horizontal="left" vertical="center" wrapText="1"/>
    </xf>
    <xf numFmtId="0" fontId="69" fillId="0" borderId="55" xfId="4" applyFont="1" applyBorder="1" applyAlignment="1">
      <alignment horizontal="center" vertical="center" wrapText="1"/>
    </xf>
    <xf numFmtId="0" fontId="69" fillId="0" borderId="44" xfId="4" applyFont="1" applyBorder="1" applyAlignment="1">
      <alignment horizontal="left" vertical="center" wrapText="1"/>
    </xf>
    <xf numFmtId="0" fontId="69" fillId="0" borderId="96" xfId="4" applyFont="1" applyBorder="1" applyAlignment="1">
      <alignment horizontal="left" vertical="center" wrapText="1"/>
    </xf>
    <xf numFmtId="0" fontId="69" fillId="0" borderId="43" xfId="4" applyFont="1" applyBorder="1" applyAlignment="1">
      <alignment horizontal="center" vertical="center" wrapText="1"/>
    </xf>
    <xf numFmtId="0" fontId="69" fillId="0" borderId="97" xfId="4" applyFont="1" applyBorder="1" applyAlignment="1">
      <alignment horizontal="left" vertical="center" wrapText="1"/>
    </xf>
    <xf numFmtId="0" fontId="69" fillId="0" borderId="98" xfId="4" applyFont="1" applyBorder="1" applyAlignment="1">
      <alignment horizontal="left" vertical="center" wrapText="1"/>
    </xf>
    <xf numFmtId="0" fontId="69" fillId="0" borderId="99" xfId="4" applyFont="1" applyBorder="1" applyAlignment="1">
      <alignment horizontal="center" vertical="center" wrapText="1"/>
    </xf>
    <xf numFmtId="0" fontId="69" fillId="0" borderId="0" xfId="4" applyFont="1" applyBorder="1" applyAlignment="1">
      <alignment horizontal="center" vertical="center"/>
    </xf>
    <xf numFmtId="0" fontId="69" fillId="0" borderId="0" xfId="4" applyFont="1" applyBorder="1" applyAlignment="1">
      <alignment horizontal="left" vertical="center" wrapText="1"/>
    </xf>
    <xf numFmtId="0" fontId="72" fillId="0" borderId="0" xfId="4" applyFont="1" applyBorder="1" applyAlignment="1">
      <alignment horizontal="left" vertical="center" wrapText="1"/>
    </xf>
    <xf numFmtId="0" fontId="73" fillId="0" borderId="0" xfId="4" applyFont="1" applyAlignment="1"/>
    <xf numFmtId="0" fontId="74" fillId="0" borderId="0" xfId="4" applyFont="1"/>
    <xf numFmtId="0" fontId="75" fillId="0" borderId="0" xfId="4" applyFont="1" applyAlignment="1">
      <alignment horizontal="left"/>
    </xf>
    <xf numFmtId="0" fontId="73" fillId="0" borderId="0" xfId="4" applyFont="1"/>
    <xf numFmtId="0" fontId="75" fillId="0" borderId="0" xfId="4" applyFont="1"/>
    <xf numFmtId="0" fontId="32" fillId="0" borderId="2" xfId="4" applyFont="1" applyBorder="1" applyAlignment="1">
      <alignment horizontal="left" vertical="center" wrapText="1"/>
    </xf>
    <xf numFmtId="0" fontId="76" fillId="0" borderId="29" xfId="5" applyFont="1" applyBorder="1" applyAlignment="1">
      <alignment horizontal="center" vertical="center" wrapText="1"/>
    </xf>
    <xf numFmtId="0" fontId="77" fillId="0" borderId="0" xfId="4" applyFont="1" applyAlignment="1">
      <alignment horizontal="right"/>
    </xf>
    <xf numFmtId="0" fontId="17" fillId="0" borderId="19" xfId="5" applyBorder="1" applyAlignment="1">
      <alignment horizontal="center" vertical="center"/>
    </xf>
    <xf numFmtId="0" fontId="17" fillId="0" borderId="19" xfId="5" applyBorder="1" applyAlignment="1">
      <alignment horizontal="center" vertical="center" wrapText="1"/>
    </xf>
    <xf numFmtId="0" fontId="0" fillId="0" borderId="38" xfId="1" applyFont="1" applyBorder="1" applyAlignment="1">
      <alignment vertical="center"/>
    </xf>
    <xf numFmtId="0" fontId="0" fillId="0" borderId="45" xfId="1" applyFont="1" applyBorder="1" applyAlignment="1">
      <alignment vertical="center"/>
    </xf>
    <xf numFmtId="0" fontId="0" fillId="0" borderId="46" xfId="1" applyFont="1" applyBorder="1" applyAlignment="1">
      <alignment vertical="center"/>
    </xf>
    <xf numFmtId="0" fontId="0" fillId="0" borderId="37" xfId="1" applyFont="1" applyBorder="1" applyAlignment="1">
      <alignment vertical="center"/>
    </xf>
    <xf numFmtId="0" fontId="0" fillId="0" borderId="39" xfId="1" applyFont="1" applyBorder="1" applyAlignment="1">
      <alignment vertical="center"/>
    </xf>
    <xf numFmtId="0" fontId="0" fillId="0" borderId="0" xfId="1" applyFont="1" applyBorder="1" applyAlignment="1">
      <alignment vertical="center"/>
    </xf>
    <xf numFmtId="0" fontId="78" fillId="0" borderId="0" xfId="0" applyFont="1" applyAlignment="1">
      <alignment horizontal="justify" vertical="center"/>
    </xf>
    <xf numFmtId="0" fontId="79" fillId="0" borderId="0" xfId="0" applyFont="1">
      <alignment vertical="center"/>
    </xf>
    <xf numFmtId="0" fontId="80" fillId="0" borderId="0" xfId="0" applyFont="1" applyAlignment="1">
      <alignment horizontal="justify" vertical="center"/>
    </xf>
    <xf numFmtId="0" fontId="80" fillId="0" borderId="0" xfId="0" applyFont="1" applyAlignment="1">
      <alignment horizontal="right" vertical="center"/>
    </xf>
    <xf numFmtId="0" fontId="80" fillId="0" borderId="0" xfId="0" applyFont="1" applyAlignment="1">
      <alignment horizontal="left" vertical="center"/>
    </xf>
    <xf numFmtId="0" fontId="81" fillId="0" borderId="0" xfId="0" applyFont="1">
      <alignment vertical="center"/>
    </xf>
    <xf numFmtId="0" fontId="79" fillId="0" borderId="0" xfId="0" applyFont="1" applyAlignment="1">
      <alignment horizontal="left" vertical="center"/>
    </xf>
    <xf numFmtId="0" fontId="80" fillId="0" borderId="0" xfId="0" applyFont="1" applyAlignment="1">
      <alignment vertical="center"/>
    </xf>
    <xf numFmtId="0" fontId="83" fillId="0" borderId="0" xfId="0" applyFont="1">
      <alignment vertical="center"/>
    </xf>
    <xf numFmtId="0" fontId="84" fillId="0" borderId="0" xfId="5" applyFont="1" applyBorder="1" applyAlignment="1">
      <alignment vertical="center"/>
    </xf>
    <xf numFmtId="0" fontId="21" fillId="0" borderId="9" xfId="1" applyFont="1" applyBorder="1" applyAlignment="1">
      <alignment horizontal="left" vertical="center" wrapText="1"/>
    </xf>
    <xf numFmtId="0" fontId="85" fillId="0" borderId="0" xfId="1" applyFont="1" applyAlignment="1">
      <alignment vertical="center"/>
    </xf>
    <xf numFmtId="0" fontId="87" fillId="0" borderId="0" xfId="1" applyFont="1" applyAlignment="1">
      <alignment vertical="center"/>
    </xf>
    <xf numFmtId="0" fontId="21" fillId="0" borderId="1" xfId="1" applyFont="1" applyBorder="1" applyAlignment="1">
      <alignment horizontal="left" vertical="center" wrapText="1"/>
    </xf>
    <xf numFmtId="0" fontId="14" fillId="0" borderId="2" xfId="4" applyBorder="1" applyAlignment="1">
      <alignment vertical="center" wrapText="1" shrinkToFit="1"/>
    </xf>
    <xf numFmtId="0" fontId="17" fillId="0" borderId="2" xfId="5" applyBorder="1" applyAlignment="1">
      <alignment horizontal="center" vertical="center"/>
    </xf>
    <xf numFmtId="0" fontId="85" fillId="0" borderId="21" xfId="0" applyFont="1" applyBorder="1" applyAlignment="1">
      <alignment horizontal="left" vertical="center"/>
    </xf>
    <xf numFmtId="0" fontId="89" fillId="0" borderId="0" xfId="4" applyFont="1" applyAlignment="1">
      <alignment vertical="center"/>
    </xf>
    <xf numFmtId="0" fontId="25" fillId="0" borderId="66" xfId="6" applyFont="1" applyBorder="1" applyAlignment="1">
      <alignment horizontal="right" vertical="center"/>
    </xf>
    <xf numFmtId="0" fontId="25" fillId="0" borderId="19" xfId="6" applyFont="1" applyFill="1" applyBorder="1" applyAlignment="1">
      <alignment horizontal="right" vertical="center"/>
    </xf>
    <xf numFmtId="0" fontId="25" fillId="0" borderId="67" xfId="6" applyFont="1" applyBorder="1" applyAlignment="1">
      <alignment horizontal="right" vertical="center"/>
    </xf>
    <xf numFmtId="0" fontId="25" fillId="2" borderId="67" xfId="6" applyFont="1" applyFill="1" applyBorder="1" applyAlignment="1">
      <alignment horizontal="right" vertical="center"/>
    </xf>
    <xf numFmtId="0" fontId="25" fillId="0" borderId="85" xfId="6" applyFont="1" applyBorder="1" applyAlignment="1">
      <alignment horizontal="right" vertical="center"/>
    </xf>
    <xf numFmtId="0" fontId="25" fillId="0" borderId="60" xfId="6" applyFont="1" applyBorder="1" applyAlignment="1">
      <alignment horizontal="right" vertical="center"/>
    </xf>
    <xf numFmtId="0" fontId="25" fillId="5" borderId="74" xfId="6" applyFont="1" applyFill="1" applyBorder="1" applyAlignment="1">
      <alignment horizontal="right" vertical="center"/>
    </xf>
    <xf numFmtId="0" fontId="25" fillId="5" borderId="2" xfId="6" applyFont="1" applyFill="1" applyBorder="1" applyAlignment="1">
      <alignment horizontal="right" vertical="center"/>
    </xf>
    <xf numFmtId="0" fontId="25" fillId="5" borderId="75" xfId="6" applyFont="1" applyFill="1" applyBorder="1" applyAlignment="1">
      <alignment horizontal="right" vertical="center"/>
    </xf>
    <xf numFmtId="0" fontId="25" fillId="0" borderId="0" xfId="6" applyFont="1" applyFill="1" applyBorder="1" applyAlignment="1">
      <alignment horizontal="center" vertical="center"/>
    </xf>
    <xf numFmtId="0" fontId="46" fillId="5" borderId="39" xfId="6" applyFont="1" applyFill="1" applyBorder="1" applyAlignment="1">
      <alignment horizontal="right" vertical="center"/>
    </xf>
    <xf numFmtId="0" fontId="46" fillId="5" borderId="4" xfId="6" applyFont="1" applyFill="1" applyBorder="1" applyAlignment="1">
      <alignment horizontal="right" vertical="center"/>
    </xf>
    <xf numFmtId="0" fontId="36" fillId="0" borderId="1" xfId="6" applyFont="1" applyBorder="1" applyAlignment="1">
      <alignment horizontal="center" vertical="center"/>
    </xf>
    <xf numFmtId="0" fontId="66" fillId="0" borderId="0" xfId="12" applyFont="1" applyFill="1" applyAlignment="1">
      <alignment horizontal="left" vertical="center"/>
    </xf>
    <xf numFmtId="0" fontId="67" fillId="0" borderId="0" xfId="4" applyFont="1" applyFill="1" applyAlignment="1">
      <alignment horizontal="center" vertical="center"/>
    </xf>
    <xf numFmtId="0" fontId="91" fillId="0" borderId="0" xfId="4" applyFont="1" applyFill="1" applyAlignment="1">
      <alignment horizontal="right" vertical="top" wrapText="1"/>
    </xf>
    <xf numFmtId="0" fontId="68" fillId="0" borderId="0" xfId="13" applyFont="1" applyFill="1">
      <alignment vertical="center"/>
    </xf>
    <xf numFmtId="0" fontId="14" fillId="0" borderId="0" xfId="4" applyFill="1"/>
    <xf numFmtId="0" fontId="69" fillId="0" borderId="89" xfId="4" applyFont="1" applyFill="1" applyBorder="1" applyAlignment="1">
      <alignment horizontal="center" vertical="center" wrapText="1"/>
    </xf>
    <xf numFmtId="0" fontId="69" fillId="0" borderId="90" xfId="4" applyFont="1" applyFill="1" applyBorder="1" applyAlignment="1">
      <alignment horizontal="center" vertical="center" wrapText="1"/>
    </xf>
    <xf numFmtId="0" fontId="92" fillId="0" borderId="91" xfId="4" applyFont="1" applyFill="1" applyBorder="1" applyAlignment="1">
      <alignment horizontal="center" vertical="center" wrapText="1"/>
    </xf>
    <xf numFmtId="0" fontId="69" fillId="0" borderId="91" xfId="4" applyFont="1" applyFill="1" applyBorder="1" applyAlignment="1">
      <alignment horizontal="center" vertical="center" wrapText="1"/>
    </xf>
    <xf numFmtId="0" fontId="70" fillId="0" borderId="78" xfId="4" applyFont="1" applyFill="1" applyBorder="1" applyAlignment="1">
      <alignment horizontal="center" vertical="center" wrapText="1"/>
    </xf>
    <xf numFmtId="0" fontId="69" fillId="0" borderId="44" xfId="4" applyFont="1" applyFill="1" applyBorder="1" applyAlignment="1">
      <alignment horizontal="left" vertical="center" wrapText="1"/>
    </xf>
    <xf numFmtId="0" fontId="69" fillId="0" borderId="79" xfId="4" applyFont="1" applyFill="1" applyBorder="1" applyAlignment="1">
      <alignment horizontal="left" vertical="center" wrapText="1"/>
    </xf>
    <xf numFmtId="0" fontId="69" fillId="0" borderId="93" xfId="4" applyFont="1" applyFill="1" applyBorder="1" applyAlignment="1">
      <alignment horizontal="left" vertical="center" wrapText="1"/>
    </xf>
    <xf numFmtId="0" fontId="69" fillId="0" borderId="101" xfId="4" applyFont="1" applyFill="1" applyBorder="1" applyAlignment="1">
      <alignment horizontal="left" vertical="center" wrapText="1"/>
    </xf>
    <xf numFmtId="0" fontId="69" fillId="0" borderId="38" xfId="4" applyFont="1" applyFill="1" applyBorder="1" applyAlignment="1">
      <alignment horizontal="left" vertical="center" wrapText="1"/>
    </xf>
    <xf numFmtId="0" fontId="69" fillId="0" borderId="102" xfId="4" applyFont="1" applyFill="1" applyBorder="1" applyAlignment="1">
      <alignment horizontal="left" vertical="center" wrapText="1"/>
    </xf>
    <xf numFmtId="0" fontId="69" fillId="0" borderId="19" xfId="4" applyFont="1" applyFill="1" applyBorder="1" applyAlignment="1">
      <alignment horizontal="center" vertical="center" wrapText="1"/>
    </xf>
    <xf numFmtId="0" fontId="69" fillId="0" borderId="19" xfId="4" applyFont="1" applyFill="1" applyBorder="1" applyAlignment="1">
      <alignment horizontal="left" vertical="center" wrapText="1"/>
    </xf>
    <xf numFmtId="0" fontId="92" fillId="0" borderId="38" xfId="4" applyFont="1" applyFill="1" applyBorder="1" applyAlignment="1">
      <alignment horizontal="center" vertical="center" wrapText="1"/>
    </xf>
    <xf numFmtId="0" fontId="69" fillId="0" borderId="100" xfId="4" applyFont="1" applyFill="1" applyBorder="1" applyAlignment="1">
      <alignment horizontal="left" vertical="center" wrapText="1"/>
    </xf>
    <xf numFmtId="0" fontId="69" fillId="0" borderId="103" xfId="4" applyFont="1" applyFill="1" applyBorder="1" applyAlignment="1">
      <alignment horizontal="left" vertical="center" wrapText="1"/>
    </xf>
    <xf numFmtId="0" fontId="69" fillId="0" borderId="76" xfId="4" applyFont="1" applyFill="1" applyBorder="1" applyAlignment="1">
      <alignment horizontal="left" vertical="center" wrapText="1"/>
    </xf>
    <xf numFmtId="0" fontId="69" fillId="0" borderId="104" xfId="4" applyFont="1" applyFill="1" applyBorder="1" applyAlignment="1">
      <alignment horizontal="left" vertical="center" wrapText="1"/>
    </xf>
    <xf numFmtId="0" fontId="69" fillId="0" borderId="105" xfId="4" applyFont="1" applyFill="1" applyBorder="1" applyAlignment="1">
      <alignment horizontal="left" vertical="center" wrapText="1"/>
    </xf>
    <xf numFmtId="0" fontId="69" fillId="0" borderId="106" xfId="4" applyFont="1" applyFill="1" applyBorder="1" applyAlignment="1">
      <alignment horizontal="left" vertical="center" wrapText="1"/>
    </xf>
    <xf numFmtId="0" fontId="69" fillId="0" borderId="40" xfId="4" applyFont="1" applyFill="1" applyBorder="1" applyAlignment="1">
      <alignment horizontal="left" vertical="center" wrapText="1"/>
    </xf>
    <xf numFmtId="0" fontId="69" fillId="0" borderId="86" xfId="4" applyFont="1" applyFill="1" applyBorder="1" applyAlignment="1">
      <alignment horizontal="left" vertical="center" wrapText="1"/>
    </xf>
    <xf numFmtId="0" fontId="69" fillId="0" borderId="39" xfId="4" applyFont="1" applyFill="1" applyBorder="1" applyAlignment="1">
      <alignment horizontal="left" vertical="center" wrapText="1"/>
    </xf>
    <xf numFmtId="0" fontId="69" fillId="0" borderId="80" xfId="4" applyFont="1" applyFill="1" applyBorder="1" applyAlignment="1">
      <alignment horizontal="left" vertical="center" wrapText="1"/>
    </xf>
    <xf numFmtId="0" fontId="69" fillId="0" borderId="77" xfId="4" applyFont="1" applyFill="1" applyBorder="1" applyAlignment="1">
      <alignment horizontal="left" vertical="center" wrapText="1"/>
    </xf>
    <xf numFmtId="0" fontId="69" fillId="0" borderId="107" xfId="4" applyFont="1" applyFill="1" applyBorder="1" applyAlignment="1">
      <alignment horizontal="left" vertical="center" wrapText="1"/>
    </xf>
    <xf numFmtId="0" fontId="69" fillId="0" borderId="97" xfId="4" applyFont="1" applyFill="1" applyBorder="1" applyAlignment="1">
      <alignment horizontal="left" vertical="center" wrapText="1"/>
    </xf>
    <xf numFmtId="0" fontId="69" fillId="0" borderId="108" xfId="4" applyFont="1" applyFill="1" applyBorder="1" applyAlignment="1">
      <alignment horizontal="left" vertical="center" wrapText="1"/>
    </xf>
    <xf numFmtId="0" fontId="74" fillId="0" borderId="0" xfId="4" applyFont="1" applyFill="1"/>
    <xf numFmtId="0" fontId="14" fillId="0" borderId="0" xfId="4" applyFill="1" applyAlignment="1">
      <alignment wrapText="1"/>
    </xf>
    <xf numFmtId="0" fontId="36" fillId="0" borderId="5" xfId="6" applyFont="1" applyBorder="1" applyAlignment="1">
      <alignment horizontal="center" vertical="center" shrinkToFit="1"/>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111" xfId="0" applyBorder="1" applyAlignment="1">
      <alignment horizontal="center" vertical="center"/>
    </xf>
    <xf numFmtId="0" fontId="25" fillId="0" borderId="55" xfId="6" applyFont="1" applyBorder="1">
      <alignment vertical="center"/>
    </xf>
    <xf numFmtId="0" fontId="25" fillId="0" borderId="61" xfId="6" applyFont="1" applyBorder="1">
      <alignment vertical="center"/>
    </xf>
    <xf numFmtId="0" fontId="25" fillId="0" borderId="66" xfId="6" applyFont="1" applyBorder="1">
      <alignment vertical="center"/>
    </xf>
    <xf numFmtId="0" fontId="25" fillId="5" borderId="30" xfId="6" applyFont="1" applyFill="1" applyBorder="1">
      <alignment vertical="center"/>
    </xf>
    <xf numFmtId="0" fontId="25" fillId="0" borderId="112" xfId="6" applyFont="1" applyBorder="1">
      <alignment vertical="center"/>
    </xf>
    <xf numFmtId="0" fontId="25" fillId="0" borderId="30" xfId="6" applyFont="1" applyBorder="1">
      <alignment vertical="center"/>
    </xf>
    <xf numFmtId="0" fontId="25" fillId="5" borderId="113" xfId="6" applyFont="1" applyFill="1" applyBorder="1">
      <alignment vertical="center"/>
    </xf>
    <xf numFmtId="0" fontId="25" fillId="5" borderId="61" xfId="6" applyFont="1" applyFill="1" applyBorder="1">
      <alignment vertical="center"/>
    </xf>
    <xf numFmtId="0" fontId="14" fillId="3" borderId="19" xfId="4" applyFill="1" applyBorder="1" applyAlignment="1">
      <alignment horizontal="center" vertical="center"/>
    </xf>
    <xf numFmtId="0" fontId="14" fillId="3" borderId="2" xfId="4" applyFill="1" applyBorder="1" applyAlignment="1">
      <alignment horizontal="center" vertical="center"/>
    </xf>
    <xf numFmtId="0" fontId="17" fillId="0" borderId="19" xfId="5" applyBorder="1" applyAlignment="1">
      <alignment horizontal="center" vertical="center"/>
    </xf>
    <xf numFmtId="0" fontId="17" fillId="0" borderId="29" xfId="5" applyBorder="1" applyAlignment="1">
      <alignment horizontal="center" vertical="center"/>
    </xf>
    <xf numFmtId="0" fontId="30" fillId="0" borderId="19" xfId="4" applyFont="1" applyBorder="1" applyAlignment="1">
      <alignment horizontal="left" vertical="center" wrapText="1"/>
    </xf>
    <xf numFmtId="0" fontId="30" fillId="0" borderId="29" xfId="4" applyFont="1" applyBorder="1" applyAlignment="1">
      <alignment horizontal="left" vertical="center" wrapText="1"/>
    </xf>
    <xf numFmtId="0" fontId="14" fillId="3" borderId="29" xfId="4" applyFill="1" applyBorder="1" applyAlignment="1">
      <alignment horizontal="center" vertical="center"/>
    </xf>
    <xf numFmtId="0" fontId="14" fillId="0" borderId="19" xfId="4" applyBorder="1" applyAlignment="1">
      <alignment horizontal="left" vertical="center"/>
    </xf>
    <xf numFmtId="0" fontId="14" fillId="0" borderId="29" xfId="4" applyBorder="1" applyAlignment="1">
      <alignment horizontal="left" vertical="center"/>
    </xf>
    <xf numFmtId="0" fontId="17" fillId="0" borderId="19" xfId="5" applyBorder="1" applyAlignment="1">
      <alignment horizontal="center" vertical="center" wrapText="1"/>
    </xf>
    <xf numFmtId="0" fontId="17" fillId="0" borderId="29" xfId="5" applyBorder="1" applyAlignment="1">
      <alignment horizontal="center" vertical="center" wrapText="1"/>
    </xf>
    <xf numFmtId="0" fontId="82" fillId="0" borderId="0" xfId="0" applyFont="1" applyAlignment="1">
      <alignment horizontal="center" vertical="center"/>
    </xf>
    <xf numFmtId="0" fontId="0" fillId="0" borderId="38" xfId="1" applyFont="1" applyBorder="1" applyAlignment="1">
      <alignment vertical="center"/>
    </xf>
    <xf numFmtId="0" fontId="0" fillId="0" borderId="45" xfId="1" applyFont="1" applyBorder="1" applyAlignment="1">
      <alignment vertical="center"/>
    </xf>
    <xf numFmtId="0" fontId="0" fillId="0" borderId="46" xfId="1" applyFont="1" applyBorder="1" applyAlignment="1">
      <alignment vertical="center"/>
    </xf>
    <xf numFmtId="0" fontId="0" fillId="0" borderId="48" xfId="1" applyFont="1" applyBorder="1" applyAlignment="1">
      <alignment vertical="center"/>
    </xf>
    <xf numFmtId="0" fontId="0" fillId="0" borderId="37" xfId="1" applyFont="1" applyBorder="1" applyAlignment="1">
      <alignment vertical="center"/>
    </xf>
    <xf numFmtId="0" fontId="0" fillId="0" borderId="16" xfId="1" applyFont="1" applyBorder="1" applyAlignment="1">
      <alignment vertical="center"/>
    </xf>
    <xf numFmtId="0" fontId="11" fillId="0" borderId="0" xfId="1" applyFont="1" applyAlignment="1">
      <alignment horizontal="center" vertical="center"/>
    </xf>
    <xf numFmtId="0" fontId="3" fillId="0" borderId="1" xfId="1" applyBorder="1" applyAlignment="1">
      <alignment horizontal="left"/>
    </xf>
    <xf numFmtId="0" fontId="0" fillId="0" borderId="1" xfId="1" applyFont="1" applyBorder="1" applyAlignment="1">
      <alignment horizontal="left"/>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3" xfId="1" applyFont="1" applyBorder="1" applyAlignment="1">
      <alignment horizontal="left"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3" xfId="1" applyFont="1" applyBorder="1" applyAlignment="1">
      <alignment horizontal="center" vertical="center"/>
    </xf>
    <xf numFmtId="0" fontId="0" fillId="0" borderId="9" xfId="1" applyFont="1" applyBorder="1" applyAlignment="1">
      <alignment horizontal="center" vertical="center"/>
    </xf>
    <xf numFmtId="0" fontId="0" fillId="0" borderId="10" xfId="1" applyFont="1" applyBorder="1" applyAlignment="1">
      <alignment horizontal="center" vertical="center"/>
    </xf>
    <xf numFmtId="0" fontId="0" fillId="0" borderId="3" xfId="1" applyFont="1" applyBorder="1" applyAlignment="1">
      <alignment horizontal="center" vertical="center"/>
    </xf>
    <xf numFmtId="0" fontId="0" fillId="0" borderId="38" xfId="1" applyFont="1" applyBorder="1" applyAlignment="1">
      <alignment horizontal="center" vertical="center"/>
    </xf>
    <xf numFmtId="0" fontId="0" fillId="0" borderId="46" xfId="1" applyFont="1" applyBorder="1" applyAlignment="1">
      <alignment horizontal="center" vertical="center"/>
    </xf>
    <xf numFmtId="0" fontId="0" fillId="0" borderId="39" xfId="1" applyFont="1" applyBorder="1" applyAlignment="1">
      <alignment vertical="center"/>
    </xf>
    <xf numFmtId="0" fontId="0" fillId="0" borderId="0" xfId="1" applyFont="1" applyBorder="1" applyAlignment="1">
      <alignment vertical="center"/>
    </xf>
    <xf numFmtId="0" fontId="0" fillId="0" borderId="47" xfId="1" applyFont="1" applyBorder="1" applyAlignment="1">
      <alignment vertical="center"/>
    </xf>
    <xf numFmtId="0" fontId="0" fillId="0" borderId="0" xfId="1" applyFont="1" applyAlignment="1">
      <alignment horizontal="center" vertical="top"/>
    </xf>
    <xf numFmtId="0" fontId="3" fillId="0" borderId="0" xfId="1" applyFont="1" applyAlignment="1">
      <alignment horizontal="center" vertical="top"/>
    </xf>
    <xf numFmtId="0" fontId="7" fillId="0" borderId="0" xfId="1" applyFont="1" applyAlignment="1">
      <alignment horizontal="center" vertical="center"/>
    </xf>
    <xf numFmtId="0" fontId="0" fillId="0" borderId="9" xfId="1" applyFont="1" applyBorder="1" applyAlignment="1">
      <alignment horizontal="left"/>
    </xf>
    <xf numFmtId="0" fontId="0" fillId="0" borderId="10" xfId="1" applyFont="1" applyBorder="1" applyAlignment="1">
      <alignment horizontal="left"/>
    </xf>
    <xf numFmtId="0" fontId="11" fillId="0" borderId="0" xfId="1" applyFont="1" applyAlignment="1">
      <alignment horizontal="center" vertical="center" wrapText="1"/>
    </xf>
    <xf numFmtId="0" fontId="0" fillId="0" borderId="9" xfId="1" applyFont="1" applyBorder="1" applyAlignment="1">
      <alignment horizontal="left" vertical="center"/>
    </xf>
    <xf numFmtId="0" fontId="0" fillId="0" borderId="10" xfId="1" applyFont="1" applyBorder="1" applyAlignment="1">
      <alignment horizontal="left" vertical="center"/>
    </xf>
    <xf numFmtId="0" fontId="0" fillId="0" borderId="3" xfId="1" applyFont="1" applyBorder="1" applyAlignment="1">
      <alignment horizontal="left" vertical="center"/>
    </xf>
    <xf numFmtId="0" fontId="5" fillId="0" borderId="0" xfId="1" applyFont="1" applyAlignment="1">
      <alignment horizontal="center" vertical="center"/>
    </xf>
    <xf numFmtId="0" fontId="12" fillId="0" borderId="37" xfId="1" applyFont="1" applyBorder="1" applyAlignment="1">
      <alignment horizontal="left" vertical="center"/>
    </xf>
    <xf numFmtId="0" fontId="0" fillId="0" borderId="38" xfId="1" applyFont="1" applyBorder="1" applyAlignment="1">
      <alignment horizontal="left" vertical="center"/>
    </xf>
    <xf numFmtId="0" fontId="0" fillId="0" borderId="45" xfId="1" applyFont="1" applyBorder="1" applyAlignment="1">
      <alignment horizontal="left" vertical="center"/>
    </xf>
    <xf numFmtId="0" fontId="0" fillId="0" borderId="46" xfId="1" applyFont="1" applyBorder="1" applyAlignment="1">
      <alignment horizontal="left" vertical="center"/>
    </xf>
    <xf numFmtId="0" fontId="0" fillId="0" borderId="39" xfId="1" applyFont="1" applyBorder="1" applyAlignment="1">
      <alignment horizontal="left" vertical="center"/>
    </xf>
    <xf numFmtId="0" fontId="0" fillId="0" borderId="0" xfId="1" applyFont="1" applyBorder="1" applyAlignment="1">
      <alignment horizontal="left" vertical="center"/>
    </xf>
    <xf numFmtId="0" fontId="0" fillId="0" borderId="47" xfId="1" applyFont="1" applyBorder="1" applyAlignment="1">
      <alignment horizontal="left" vertical="center"/>
    </xf>
    <xf numFmtId="0" fontId="0" fillId="0" borderId="48" xfId="1" applyFont="1" applyBorder="1" applyAlignment="1">
      <alignment horizontal="left" vertical="center"/>
    </xf>
    <xf numFmtId="0" fontId="0" fillId="0" borderId="37" xfId="1" applyFont="1" applyBorder="1" applyAlignment="1">
      <alignment horizontal="left" vertical="center"/>
    </xf>
    <xf numFmtId="0" fontId="0" fillId="0" borderId="16" xfId="1" applyFont="1" applyBorder="1" applyAlignment="1">
      <alignment horizontal="left" vertical="center"/>
    </xf>
    <xf numFmtId="0" fontId="40" fillId="0" borderId="0" xfId="6" applyFont="1" applyAlignment="1">
      <alignment horizontal="center" vertical="center"/>
    </xf>
    <xf numFmtId="0" fontId="25" fillId="0" borderId="24" xfId="6" applyFont="1" applyBorder="1" applyAlignment="1">
      <alignment horizontal="left" vertical="center"/>
    </xf>
    <xf numFmtId="0" fontId="36" fillId="0" borderId="24" xfId="6" applyFont="1" applyBorder="1" applyAlignment="1">
      <alignment horizontal="right" vertical="center"/>
    </xf>
    <xf numFmtId="0" fontId="25" fillId="0" borderId="6" xfId="6" applyFont="1" applyBorder="1" applyAlignment="1">
      <alignment horizontal="center" vertical="center"/>
    </xf>
    <xf numFmtId="0" fontId="25" fillId="0" borderId="7" xfId="6" applyFont="1" applyBorder="1" applyAlignment="1">
      <alignment horizontal="center" vertical="center"/>
    </xf>
    <xf numFmtId="0" fontId="25" fillId="0" borderId="12" xfId="6" applyFont="1" applyBorder="1" applyAlignment="1">
      <alignment horizontal="center" vertical="center"/>
    </xf>
    <xf numFmtId="0" fontId="46" fillId="0" borderId="54" xfId="6" applyFont="1" applyBorder="1" applyAlignment="1">
      <alignment horizontal="left" vertical="center" wrapText="1"/>
    </xf>
    <xf numFmtId="0" fontId="46" fillId="0" borderId="21" xfId="6" applyFont="1" applyBorder="1" applyAlignment="1">
      <alignment horizontal="left" vertical="center" wrapText="1"/>
    </xf>
    <xf numFmtId="0" fontId="46" fillId="0" borderId="15" xfId="6" applyFont="1" applyBorder="1" applyAlignment="1">
      <alignment horizontal="left" vertical="center" wrapText="1"/>
    </xf>
    <xf numFmtId="0" fontId="47" fillId="0" borderId="38" xfId="6" applyFont="1" applyBorder="1" applyAlignment="1">
      <alignment horizontal="left" vertical="top" wrapText="1"/>
    </xf>
    <xf numFmtId="0" fontId="47" fillId="0" borderId="45" xfId="6" applyFont="1" applyBorder="1" applyAlignment="1">
      <alignment horizontal="left" vertical="top"/>
    </xf>
    <xf numFmtId="0" fontId="47" fillId="0" borderId="34" xfId="6" applyFont="1" applyBorder="1" applyAlignment="1">
      <alignment horizontal="left" vertical="top"/>
    </xf>
    <xf numFmtId="0" fontId="47" fillId="0" borderId="39" xfId="6" applyFont="1" applyBorder="1" applyAlignment="1">
      <alignment horizontal="left" vertical="top"/>
    </xf>
    <xf numFmtId="0" fontId="47" fillId="0" borderId="0" xfId="6" applyFont="1" applyBorder="1" applyAlignment="1">
      <alignment horizontal="left" vertical="top"/>
    </xf>
    <xf numFmtId="0" fontId="47" fillId="0" borderId="23" xfId="6" applyFont="1" applyBorder="1" applyAlignment="1">
      <alignment horizontal="left" vertical="top"/>
    </xf>
    <xf numFmtId="0" fontId="47" fillId="0" borderId="48" xfId="6" applyFont="1" applyBorder="1" applyAlignment="1">
      <alignment horizontal="left" vertical="top"/>
    </xf>
    <xf numFmtId="0" fontId="47" fillId="0" borderId="37" xfId="6" applyFont="1" applyBorder="1" applyAlignment="1">
      <alignment horizontal="left" vertical="top"/>
    </xf>
    <xf numFmtId="0" fontId="47" fillId="0" borderId="35" xfId="6" applyFont="1" applyBorder="1" applyAlignment="1">
      <alignment horizontal="left" vertical="top"/>
    </xf>
    <xf numFmtId="0" fontId="25" fillId="0" borderId="19" xfId="6" applyFont="1" applyFill="1" applyBorder="1" applyAlignment="1">
      <alignment horizontal="center" vertical="center"/>
    </xf>
    <xf numFmtId="0" fontId="25" fillId="0" borderId="29" xfId="6" applyFont="1" applyFill="1" applyBorder="1" applyAlignment="1">
      <alignment horizontal="center" vertical="center"/>
    </xf>
    <xf numFmtId="0" fontId="25" fillId="0" borderId="2" xfId="6" applyFont="1" applyFill="1" applyBorder="1" applyAlignment="1">
      <alignment horizontal="center" vertical="center"/>
    </xf>
    <xf numFmtId="0" fontId="46" fillId="0" borderId="54" xfId="6" applyFont="1" applyBorder="1" applyAlignment="1">
      <alignment horizontal="center" vertical="center"/>
    </xf>
    <xf numFmtId="0" fontId="46" fillId="0" borderId="21" xfId="6" applyFont="1" applyBorder="1" applyAlignment="1">
      <alignment horizontal="center" vertical="center"/>
    </xf>
    <xf numFmtId="0" fontId="46" fillId="0" borderId="15" xfId="6" applyFont="1" applyBorder="1" applyAlignment="1">
      <alignment horizontal="center" vertical="center"/>
    </xf>
    <xf numFmtId="0" fontId="46" fillId="4" borderId="54" xfId="0" applyFont="1" applyFill="1" applyBorder="1" applyAlignment="1">
      <alignment horizontal="left" vertical="center"/>
    </xf>
    <xf numFmtId="0" fontId="46" fillId="4" borderId="21" xfId="0" applyFont="1" applyFill="1" applyBorder="1" applyAlignment="1">
      <alignment horizontal="left" vertical="center"/>
    </xf>
    <xf numFmtId="0" fontId="46" fillId="4" borderId="22" xfId="0" applyFont="1" applyFill="1" applyBorder="1" applyAlignment="1">
      <alignment horizontal="left" vertical="center"/>
    </xf>
    <xf numFmtId="0" fontId="25" fillId="0" borderId="10" xfId="2" applyFont="1" applyBorder="1" applyAlignment="1">
      <alignment horizontal="left" vertical="top"/>
    </xf>
    <xf numFmtId="0" fontId="25" fillId="0" borderId="13" xfId="2" applyFont="1" applyBorder="1" applyAlignment="1">
      <alignment horizontal="left" vertical="top"/>
    </xf>
    <xf numFmtId="0" fontId="90" fillId="0" borderId="47" xfId="0" applyFont="1" applyBorder="1" applyAlignment="1">
      <alignment horizontal="left" vertical="center" wrapText="1"/>
    </xf>
    <xf numFmtId="0" fontId="90" fillId="0" borderId="16" xfId="0" applyFont="1" applyBorder="1" applyAlignment="1">
      <alignment horizontal="left" vertical="center" wrapText="1"/>
    </xf>
    <xf numFmtId="0" fontId="46" fillId="0" borderId="54" xfId="0" applyFont="1" applyBorder="1" applyAlignment="1">
      <alignment horizontal="left" vertical="center"/>
    </xf>
    <xf numFmtId="0" fontId="46" fillId="0" borderId="21" xfId="0" applyFont="1" applyBorder="1" applyAlignment="1">
      <alignment horizontal="left" vertical="center"/>
    </xf>
    <xf numFmtId="0" fontId="46" fillId="0" borderId="15" xfId="0" applyFont="1" applyBorder="1" applyAlignment="1">
      <alignment horizontal="left" vertical="center"/>
    </xf>
    <xf numFmtId="0" fontId="46" fillId="0" borderId="54" xfId="2" applyFont="1" applyBorder="1" applyAlignment="1">
      <alignment horizontal="left" vertical="center" wrapText="1"/>
    </xf>
    <xf numFmtId="0" fontId="46" fillId="0" borderId="21" xfId="2" applyFont="1" applyBorder="1" applyAlignment="1">
      <alignment horizontal="left" vertical="center" wrapText="1"/>
    </xf>
    <xf numFmtId="0" fontId="46" fillId="0" borderId="15" xfId="2" applyFont="1" applyBorder="1" applyAlignment="1">
      <alignment horizontal="left" vertical="center" wrapText="1"/>
    </xf>
    <xf numFmtId="0" fontId="25" fillId="0" borderId="38" xfId="6" applyFont="1" applyBorder="1" applyAlignment="1">
      <alignment horizontal="center" vertical="center"/>
    </xf>
    <xf numFmtId="0" fontId="25" fillId="0" borderId="39" xfId="6" applyFont="1" applyBorder="1" applyAlignment="1">
      <alignment horizontal="center" vertical="center"/>
    </xf>
    <xf numFmtId="0" fontId="25" fillId="0" borderId="48" xfId="6" applyFont="1" applyBorder="1" applyAlignment="1">
      <alignment horizontal="center" vertical="center"/>
    </xf>
    <xf numFmtId="0" fontId="25" fillId="0" borderId="19" xfId="6" applyFont="1" applyBorder="1" applyAlignment="1">
      <alignment horizontal="center" vertical="center"/>
    </xf>
    <xf numFmtId="0" fontId="25" fillId="0" borderId="29" xfId="6" applyFont="1" applyBorder="1" applyAlignment="1">
      <alignment horizontal="center" vertical="center"/>
    </xf>
    <xf numFmtId="0" fontId="25" fillId="0" borderId="2" xfId="6" applyFont="1" applyBorder="1" applyAlignment="1">
      <alignment horizontal="center" vertical="center"/>
    </xf>
    <xf numFmtId="0" fontId="25" fillId="0" borderId="0" xfId="6" applyFont="1" applyBorder="1" applyAlignment="1">
      <alignment horizontal="left" vertical="center"/>
    </xf>
    <xf numFmtId="0" fontId="56" fillId="0" borderId="0" xfId="6" applyFont="1" applyAlignment="1">
      <alignment horizontal="center" vertical="center"/>
    </xf>
    <xf numFmtId="0" fontId="69" fillId="0" borderId="42" xfId="4" applyFont="1" applyFill="1" applyBorder="1" applyAlignment="1">
      <alignment horizontal="center" vertical="center" textRotation="255"/>
    </xf>
    <xf numFmtId="0" fontId="69" fillId="0" borderId="21" xfId="4" applyFont="1" applyFill="1" applyBorder="1" applyAlignment="1">
      <alignment horizontal="center" vertical="center" textRotation="255"/>
    </xf>
    <xf numFmtId="0" fontId="69" fillId="0" borderId="22" xfId="4" applyFont="1" applyFill="1" applyBorder="1" applyAlignment="1">
      <alignment horizontal="center" vertical="center" textRotation="255"/>
    </xf>
    <xf numFmtId="0" fontId="69" fillId="0" borderId="41" xfId="4" applyFont="1" applyFill="1" applyBorder="1" applyAlignment="1">
      <alignment vertical="center" wrapText="1"/>
    </xf>
    <xf numFmtId="0" fontId="69" fillId="0" borderId="29" xfId="4" applyFont="1" applyFill="1" applyBorder="1" applyAlignment="1">
      <alignment vertical="center" wrapText="1"/>
    </xf>
    <xf numFmtId="0" fontId="69" fillId="0" borderId="2" xfId="4" applyFont="1" applyFill="1" applyBorder="1" applyAlignment="1">
      <alignment vertical="center" wrapText="1"/>
    </xf>
    <xf numFmtId="0" fontId="69" fillId="0" borderId="41" xfId="4" applyFont="1" applyFill="1" applyBorder="1" applyAlignment="1">
      <alignment horizontal="left" vertical="center" wrapText="1"/>
    </xf>
    <xf numFmtId="0" fontId="69" fillId="0" borderId="29" xfId="4" applyFont="1" applyFill="1" applyBorder="1" applyAlignment="1">
      <alignment horizontal="left" vertical="center" wrapText="1"/>
    </xf>
    <xf numFmtId="0" fontId="92" fillId="0" borderId="41" xfId="4" applyFont="1" applyFill="1" applyBorder="1" applyAlignment="1">
      <alignment horizontal="center" vertical="center" wrapText="1"/>
    </xf>
    <xf numFmtId="0" fontId="92" fillId="0" borderId="2" xfId="4" applyFont="1" applyFill="1" applyBorder="1" applyAlignment="1">
      <alignment horizontal="center" vertical="center" wrapText="1"/>
    </xf>
    <xf numFmtId="0" fontId="69" fillId="0" borderId="85" xfId="4" applyFont="1" applyFill="1" applyBorder="1" applyAlignment="1">
      <alignment horizontal="left" vertical="center" wrapText="1"/>
    </xf>
    <xf numFmtId="0" fontId="92" fillId="0" borderId="19" xfId="4" applyFont="1" applyFill="1" applyBorder="1" applyAlignment="1">
      <alignment horizontal="center" vertical="center" wrapText="1"/>
    </xf>
    <xf numFmtId="0" fontId="92" fillId="0" borderId="29" xfId="4" applyFont="1" applyFill="1" applyBorder="1" applyAlignment="1">
      <alignment horizontal="center" vertical="center" wrapText="1"/>
    </xf>
    <xf numFmtId="0" fontId="69" fillId="0" borderId="19" xfId="4" applyFont="1" applyFill="1" applyBorder="1" applyAlignment="1">
      <alignment vertical="center" wrapText="1"/>
    </xf>
    <xf numFmtId="0" fontId="69" fillId="0" borderId="20" xfId="4" applyFont="1" applyFill="1" applyBorder="1" applyAlignment="1">
      <alignment vertical="center" wrapText="1"/>
    </xf>
    <xf numFmtId="0" fontId="69" fillId="0" borderId="19" xfId="4" applyFont="1" applyFill="1" applyBorder="1" applyAlignment="1">
      <alignment horizontal="left" vertical="center" wrapText="1"/>
    </xf>
    <xf numFmtId="0" fontId="69" fillId="0" borderId="2" xfId="4" applyFont="1" applyFill="1" applyBorder="1" applyAlignment="1">
      <alignment horizontal="left" vertical="center" wrapText="1"/>
    </xf>
    <xf numFmtId="0" fontId="69" fillId="0" borderId="20" xfId="4" applyFont="1" applyFill="1" applyBorder="1" applyAlignment="1">
      <alignment horizontal="left" vertical="center" wrapText="1"/>
    </xf>
    <xf numFmtId="0" fontId="92" fillId="0" borderId="20" xfId="4" applyFont="1" applyFill="1" applyBorder="1" applyAlignment="1">
      <alignment horizontal="center" vertical="center" wrapText="1"/>
    </xf>
    <xf numFmtId="0" fontId="69" fillId="0" borderId="41" xfId="4" applyFont="1" applyFill="1" applyBorder="1" applyAlignment="1">
      <alignment horizontal="center" vertical="center" wrapText="1"/>
    </xf>
    <xf numFmtId="0" fontId="69" fillId="0" borderId="29" xfId="4" applyFont="1" applyFill="1" applyBorder="1" applyAlignment="1">
      <alignment horizontal="center" vertical="center" wrapText="1"/>
    </xf>
    <xf numFmtId="0" fontId="69" fillId="0" borderId="2" xfId="4" applyFont="1" applyFill="1" applyBorder="1" applyAlignment="1">
      <alignment horizontal="center" vertical="center" wrapText="1"/>
    </xf>
    <xf numFmtId="0" fontId="69" fillId="0" borderId="19" xfId="4" applyFont="1" applyFill="1" applyBorder="1" applyAlignment="1">
      <alignment horizontal="center" vertical="center" wrapText="1"/>
    </xf>
    <xf numFmtId="0" fontId="69" fillId="0" borderId="42" xfId="4" applyFont="1" applyBorder="1" applyAlignment="1">
      <alignment horizontal="center" vertical="center" textRotation="255" wrapText="1"/>
    </xf>
    <xf numFmtId="0" fontId="69" fillId="0" borderId="21" xfId="4" applyFont="1" applyBorder="1" applyAlignment="1">
      <alignment horizontal="center" vertical="center" textRotation="255" wrapText="1"/>
    </xf>
    <xf numFmtId="0" fontId="69" fillId="0" borderId="22" xfId="4" applyFont="1" applyBorder="1" applyAlignment="1">
      <alignment horizontal="center" vertical="center" textRotation="255" wrapText="1"/>
    </xf>
    <xf numFmtId="0" fontId="69" fillId="0" borderId="41" xfId="4" applyFont="1" applyBorder="1" applyAlignment="1">
      <alignment horizontal="left" vertical="center" wrapText="1"/>
    </xf>
    <xf numFmtId="0" fontId="69" fillId="0" borderId="29" xfId="4" applyFont="1" applyBorder="1" applyAlignment="1">
      <alignment horizontal="left" vertical="center" wrapText="1"/>
    </xf>
    <xf numFmtId="0" fontId="69" fillId="0" borderId="2" xfId="4" applyFont="1" applyBorder="1" applyAlignment="1">
      <alignment horizontal="left" vertical="center" wrapText="1"/>
    </xf>
    <xf numFmtId="0" fontId="69" fillId="0" borderId="19" xfId="4" applyFont="1" applyBorder="1" applyAlignment="1">
      <alignment horizontal="left" vertical="center" wrapText="1"/>
    </xf>
    <xf numFmtId="0" fontId="69" fillId="0" borderId="20" xfId="4" applyFont="1" applyBorder="1" applyAlignment="1">
      <alignment horizontal="left" vertical="center" wrapText="1"/>
    </xf>
    <xf numFmtId="0" fontId="69" fillId="0" borderId="42" xfId="4" applyFont="1" applyBorder="1" applyAlignment="1">
      <alignment horizontal="center" vertical="center" textRotation="255"/>
    </xf>
    <xf numFmtId="0" fontId="69" fillId="0" borderId="21" xfId="4" applyFont="1" applyBorder="1" applyAlignment="1">
      <alignment horizontal="center" vertical="center" textRotation="255"/>
    </xf>
    <xf numFmtId="0" fontId="69" fillId="0" borderId="22" xfId="4" applyFont="1" applyBorder="1" applyAlignment="1">
      <alignment horizontal="center" vertical="center" textRotation="255"/>
    </xf>
    <xf numFmtId="0" fontId="39" fillId="0" borderId="0" xfId="6" applyFont="1" applyBorder="1" applyAlignment="1">
      <alignment horizontal="left" vertical="center" wrapText="1"/>
    </xf>
    <xf numFmtId="0" fontId="36" fillId="0" borderId="0" xfId="6" applyFont="1" applyBorder="1" applyAlignment="1">
      <alignment horizontal="left" vertical="center"/>
    </xf>
    <xf numFmtId="0" fontId="41" fillId="0" borderId="0" xfId="6" applyFont="1" applyBorder="1" applyAlignment="1">
      <alignment horizontal="left" vertical="center" wrapText="1"/>
    </xf>
    <xf numFmtId="0" fontId="36" fillId="0" borderId="9" xfId="6" applyFont="1" applyBorder="1" applyAlignment="1">
      <alignment horizontal="center" vertical="center" wrapText="1"/>
    </xf>
    <xf numFmtId="0" fontId="36" fillId="0" borderId="10" xfId="6" applyFont="1" applyBorder="1" applyAlignment="1">
      <alignment horizontal="center" vertical="center" wrapText="1"/>
    </xf>
    <xf numFmtId="0" fontId="36" fillId="0" borderId="3" xfId="6" applyFont="1" applyBorder="1" applyAlignment="1">
      <alignment horizontal="center" vertical="center" wrapText="1"/>
    </xf>
    <xf numFmtId="0" fontId="36" fillId="0" borderId="9" xfId="6" applyFont="1" applyBorder="1" applyAlignment="1">
      <alignment horizontal="left" vertical="top" wrapText="1"/>
    </xf>
    <xf numFmtId="0" fontId="36" fillId="0" borderId="10" xfId="6" applyFont="1" applyBorder="1" applyAlignment="1">
      <alignment horizontal="left" vertical="top" wrapText="1"/>
    </xf>
    <xf numFmtId="0" fontId="36" fillId="0" borderId="3" xfId="6" applyFont="1" applyBorder="1" applyAlignment="1">
      <alignment horizontal="left" vertical="top" wrapText="1"/>
    </xf>
    <xf numFmtId="0" fontId="7" fillId="0" borderId="0" xfId="6" applyFont="1" applyAlignment="1">
      <alignment horizontal="center" vertical="center"/>
    </xf>
    <xf numFmtId="0" fontId="38" fillId="0" borderId="9" xfId="6" applyFont="1" applyBorder="1" applyAlignment="1">
      <alignment horizontal="left" vertical="top" wrapText="1"/>
    </xf>
    <xf numFmtId="0" fontId="38" fillId="0" borderId="10" xfId="6" applyFont="1" applyBorder="1" applyAlignment="1">
      <alignment horizontal="left" vertical="top" wrapText="1"/>
    </xf>
    <xf numFmtId="0" fontId="38" fillId="0" borderId="3" xfId="6" applyFont="1" applyBorder="1" applyAlignment="1">
      <alignment horizontal="left" vertical="top" wrapText="1"/>
    </xf>
    <xf numFmtId="0" fontId="18" fillId="0" borderId="0" xfId="0" applyFont="1" applyAlignment="1">
      <alignment horizontal="center" vertical="center"/>
    </xf>
    <xf numFmtId="0" fontId="0" fillId="0" borderId="53" xfId="0" applyBorder="1" applyAlignment="1">
      <alignment horizontal="center" vertical="center"/>
    </xf>
    <xf numFmtId="0" fontId="0" fillId="0" borderId="5" xfId="0" applyBorder="1" applyAlignment="1">
      <alignment horizontal="center" vertical="center"/>
    </xf>
    <xf numFmtId="0" fontId="5" fillId="0" borderId="0" xfId="0" applyFont="1" applyAlignment="1">
      <alignment horizontal="center" vertical="center"/>
    </xf>
    <xf numFmtId="0" fontId="36" fillId="0" borderId="6" xfId="6" applyFont="1" applyBorder="1" applyAlignment="1">
      <alignment horizontal="center" vertical="center"/>
    </xf>
    <xf numFmtId="0" fontId="36" fillId="0" borderId="7" xfId="6" applyFont="1" applyBorder="1" applyAlignment="1">
      <alignment horizontal="center" vertical="center"/>
    </xf>
    <xf numFmtId="0" fontId="36" fillId="0" borderId="12" xfId="6" applyFont="1" applyBorder="1" applyAlignment="1">
      <alignment horizontal="center" vertical="center"/>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6" xfId="0" applyBorder="1" applyAlignment="1">
      <alignment horizontal="center" vertical="center" wrapText="1"/>
    </xf>
    <xf numFmtId="0" fontId="0" fillId="0" borderId="42"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0" xfId="0" applyAlignment="1">
      <alignment horizontal="left"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86" xfId="0" applyBorder="1" applyAlignment="1">
      <alignment horizontal="center" vertical="center"/>
    </xf>
    <xf numFmtId="0" fontId="8" fillId="0" borderId="43" xfId="0" applyFont="1" applyBorder="1" applyAlignment="1">
      <alignment horizontal="center" vertical="center" wrapText="1"/>
    </xf>
    <xf numFmtId="0" fontId="8" fillId="0" borderId="31" xfId="0" applyFont="1" applyBorder="1" applyAlignment="1">
      <alignment horizontal="center" vertical="center" wrapText="1"/>
    </xf>
    <xf numFmtId="0" fontId="7" fillId="0" borderId="0" xfId="0" applyFont="1" applyAlignment="1">
      <alignment horizontal="center" vertical="center"/>
    </xf>
    <xf numFmtId="0" fontId="6" fillId="0" borderId="41" xfId="0" applyFont="1" applyBorder="1" applyAlignment="1">
      <alignment horizontal="center" vertical="center"/>
    </xf>
    <xf numFmtId="0" fontId="6" fillId="0" borderId="20" xfId="0" applyFont="1" applyBorder="1" applyAlignment="1">
      <alignment horizontal="center" vertical="center"/>
    </xf>
    <xf numFmtId="0" fontId="9" fillId="0" borderId="41" xfId="0" applyFont="1" applyBorder="1" applyAlignment="1">
      <alignment horizontal="center" vertical="center" wrapText="1"/>
    </xf>
    <xf numFmtId="0" fontId="9" fillId="0" borderId="2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20" xfId="0" applyFont="1" applyBorder="1" applyAlignment="1">
      <alignment horizontal="center" vertical="center" wrapText="1"/>
    </xf>
    <xf numFmtId="0" fontId="61" fillId="0" borderId="1" xfId="9" applyFont="1" applyBorder="1" applyAlignment="1">
      <alignment horizontal="center" vertical="center" wrapText="1"/>
    </xf>
    <xf numFmtId="0" fontId="61" fillId="0" borderId="0" xfId="9" applyFont="1" applyBorder="1" applyAlignment="1">
      <alignment horizontal="center" vertical="center"/>
    </xf>
    <xf numFmtId="0" fontId="61" fillId="0" borderId="1" xfId="9" applyFont="1" applyBorder="1" applyAlignment="1">
      <alignment vertical="center" wrapText="1"/>
    </xf>
    <xf numFmtId="0" fontId="61" fillId="0" borderId="1" xfId="9" applyFont="1" applyBorder="1" applyAlignment="1">
      <alignment horizontal="center" vertical="center"/>
    </xf>
    <xf numFmtId="0" fontId="61" fillId="0" borderId="9" xfId="10" applyFont="1" applyBorder="1" applyAlignment="1">
      <alignment horizontal="left" vertical="center"/>
    </xf>
    <xf numFmtId="0" fontId="61" fillId="0" borderId="10" xfId="10" applyFont="1" applyBorder="1" applyAlignment="1">
      <alignment horizontal="left" vertical="center"/>
    </xf>
    <xf numFmtId="0" fontId="61" fillId="0" borderId="3" xfId="10" applyFont="1" applyBorder="1" applyAlignment="1">
      <alignment horizontal="left" vertical="center"/>
    </xf>
    <xf numFmtId="0" fontId="61" fillId="0" borderId="1" xfId="10" applyFont="1" applyBorder="1" applyAlignment="1">
      <alignment horizontal="center" vertical="center"/>
    </xf>
    <xf numFmtId="0" fontId="61" fillId="0" borderId="0" xfId="10" applyFont="1" applyBorder="1" applyAlignment="1">
      <alignment horizontal="center" vertical="center"/>
    </xf>
    <xf numFmtId="0" fontId="62" fillId="0" borderId="0" xfId="9" applyFont="1" applyAlignment="1">
      <alignment horizontal="center" vertical="center"/>
    </xf>
    <xf numFmtId="0" fontId="36" fillId="0" borderId="0" xfId="6" applyFont="1" applyAlignment="1">
      <alignment horizontal="left" vertical="center"/>
    </xf>
    <xf numFmtId="0" fontId="36" fillId="0" borderId="37" xfId="6" applyFont="1" applyBorder="1" applyAlignment="1">
      <alignment horizontal="left" vertical="center" shrinkToFit="1"/>
    </xf>
    <xf numFmtId="0" fontId="36" fillId="0" borderId="1" xfId="6" applyFont="1" applyBorder="1" applyAlignment="1">
      <alignment horizontal="center" vertical="center"/>
    </xf>
    <xf numFmtId="0" fontId="11" fillId="0" borderId="0" xfId="0" applyFont="1" applyAlignment="1">
      <alignment horizontal="center" vertical="center"/>
    </xf>
    <xf numFmtId="0" fontId="35" fillId="0" borderId="68" xfId="0" applyFont="1" applyBorder="1" applyAlignment="1">
      <alignment horizontal="left" vertical="center"/>
    </xf>
    <xf numFmtId="0" fontId="35" fillId="0" borderId="69" xfId="0" applyFont="1" applyBorder="1" applyAlignment="1">
      <alignment horizontal="left" vertical="center"/>
    </xf>
    <xf numFmtId="0" fontId="35" fillId="0" borderId="70" xfId="0" applyFont="1" applyBorder="1" applyAlignment="1">
      <alignment horizontal="left" vertical="center"/>
    </xf>
    <xf numFmtId="0" fontId="0" fillId="0" borderId="55" xfId="0" applyBorder="1" applyAlignment="1">
      <alignment horizontal="left" vertical="center" wrapText="1"/>
    </xf>
    <xf numFmtId="0" fontId="0" fillId="0" borderId="30" xfId="0" applyBorder="1" applyAlignment="1">
      <alignment horizontal="left" vertical="center" wrapText="1"/>
    </xf>
    <xf numFmtId="0" fontId="54" fillId="0" borderId="0" xfId="8" applyFont="1" applyAlignment="1">
      <alignment horizontal="left" vertical="center"/>
    </xf>
    <xf numFmtId="0" fontId="51" fillId="0" borderId="41" xfId="6" applyFont="1" applyBorder="1" applyAlignment="1">
      <alignment horizontal="center" vertical="center" shrinkToFit="1"/>
    </xf>
    <xf numFmtId="0" fontId="51" fillId="0" borderId="20" xfId="6" applyFont="1" applyBorder="1" applyAlignment="1">
      <alignment horizontal="center" vertical="center" shrinkToFit="1"/>
    </xf>
    <xf numFmtId="0" fontId="51" fillId="5" borderId="43" xfId="6" applyFont="1" applyFill="1" applyBorder="1" applyAlignment="1">
      <alignment horizontal="center" vertical="center" shrinkToFit="1"/>
    </xf>
    <xf numFmtId="0" fontId="51" fillId="5" borderId="31" xfId="6" applyFont="1" applyFill="1" applyBorder="1" applyAlignment="1">
      <alignment horizontal="center" vertical="center" shrinkToFit="1"/>
    </xf>
    <xf numFmtId="0" fontId="36" fillId="7" borderId="71" xfId="6" applyFont="1" applyFill="1" applyBorder="1" applyAlignment="1" applyProtection="1">
      <alignment horizontal="center" vertical="center" shrinkToFit="1"/>
      <protection locked="0"/>
    </xf>
    <xf numFmtId="0" fontId="36" fillId="7" borderId="10" xfId="6" applyFont="1" applyFill="1" applyBorder="1" applyAlignment="1" applyProtection="1">
      <alignment horizontal="center" vertical="center" shrinkToFit="1"/>
      <protection locked="0"/>
    </xf>
    <xf numFmtId="0" fontId="36" fillId="7" borderId="3" xfId="6" applyFont="1" applyFill="1" applyBorder="1" applyAlignment="1" applyProtection="1">
      <alignment horizontal="center" vertical="center" shrinkToFit="1"/>
      <protection locked="0"/>
    </xf>
    <xf numFmtId="0" fontId="36" fillId="7" borderId="53" xfId="6" applyFont="1" applyFill="1" applyBorder="1" applyAlignment="1" applyProtection="1">
      <alignment horizontal="center" vertical="center" shrinkToFit="1"/>
      <protection locked="0"/>
    </xf>
    <xf numFmtId="0" fontId="36" fillId="7" borderId="11" xfId="6" applyFont="1" applyFill="1" applyBorder="1" applyAlignment="1" applyProtection="1">
      <alignment horizontal="center" vertical="center" shrinkToFit="1"/>
      <protection locked="0"/>
    </xf>
    <xf numFmtId="0" fontId="36" fillId="7" borderId="5" xfId="6" applyFont="1" applyFill="1" applyBorder="1" applyAlignment="1" applyProtection="1">
      <alignment horizontal="center" vertical="center" shrinkToFit="1"/>
      <protection locked="0"/>
    </xf>
    <xf numFmtId="0" fontId="7" fillId="0" borderId="0" xfId="6" applyFont="1" applyAlignment="1">
      <alignment horizontal="center" vertical="center" wrapText="1"/>
    </xf>
    <xf numFmtId="0" fontId="36" fillId="0" borderId="24" xfId="6" applyFont="1" applyBorder="1" applyAlignment="1">
      <alignment horizontal="left" vertical="center"/>
    </xf>
    <xf numFmtId="0" fontId="36" fillId="0" borderId="42" xfId="6" applyFont="1" applyBorder="1" applyAlignment="1">
      <alignment horizontal="center" vertical="center"/>
    </xf>
    <xf numFmtId="0" fontId="36" fillId="0" borderId="22" xfId="6" applyFont="1" applyBorder="1" applyAlignment="1">
      <alignment horizontal="center" vertical="center"/>
    </xf>
    <xf numFmtId="0" fontId="36" fillId="0" borderId="41" xfId="6" applyFont="1" applyBorder="1" applyAlignment="1">
      <alignment horizontal="center" vertical="center" shrinkToFit="1"/>
    </xf>
    <xf numFmtId="0" fontId="36" fillId="0" borderId="20" xfId="6" applyFont="1" applyBorder="1" applyAlignment="1">
      <alignment horizontal="center" vertical="center" shrinkToFit="1"/>
    </xf>
    <xf numFmtId="0" fontId="36" fillId="0" borderId="44" xfId="6" applyFont="1" applyBorder="1" applyAlignment="1">
      <alignment horizontal="center" vertical="center"/>
    </xf>
    <xf numFmtId="0" fontId="36" fillId="0" borderId="32" xfId="6" applyFont="1" applyBorder="1" applyAlignment="1">
      <alignment horizontal="center" vertical="center"/>
    </xf>
    <xf numFmtId="0" fontId="36" fillId="0" borderId="82" xfId="6" applyFont="1" applyBorder="1" applyAlignment="1">
      <alignment horizontal="center" vertical="center"/>
    </xf>
    <xf numFmtId="0" fontId="36" fillId="0" borderId="40" xfId="6" applyFont="1" applyBorder="1" applyAlignment="1">
      <alignment horizontal="center" vertical="center"/>
    </xf>
    <xf numFmtId="0" fontId="36" fillId="0" borderId="24" xfId="6" applyFont="1" applyBorder="1" applyAlignment="1">
      <alignment horizontal="center" vertical="center"/>
    </xf>
    <xf numFmtId="0" fontId="36" fillId="0" borderId="83" xfId="6" applyFont="1" applyBorder="1" applyAlignment="1">
      <alignment horizontal="center" vertical="center"/>
    </xf>
    <xf numFmtId="0" fontId="51" fillId="0" borderId="44" xfId="6" applyFont="1" applyBorder="1" applyAlignment="1">
      <alignment horizontal="center" vertical="center" shrinkToFit="1"/>
    </xf>
    <xf numFmtId="0" fontId="51" fillId="0" borderId="40" xfId="6" applyFont="1" applyBorder="1" applyAlignment="1">
      <alignment horizontal="center" vertical="center" shrinkToFit="1"/>
    </xf>
    <xf numFmtId="0" fontId="13" fillId="0" borderId="0" xfId="0" applyFont="1" applyAlignment="1">
      <alignment horizontal="center" vertical="center"/>
    </xf>
    <xf numFmtId="0" fontId="0" fillId="0" borderId="52" xfId="0" applyBorder="1" applyAlignment="1">
      <alignment vertical="center" wrapText="1"/>
    </xf>
    <xf numFmtId="0" fontId="0" fillId="0" borderId="56" xfId="0" applyBorder="1" applyAlignment="1">
      <alignment vertical="center" wrapText="1"/>
    </xf>
    <xf numFmtId="0" fontId="0" fillId="0" borderId="49" xfId="0" applyBorder="1" applyAlignment="1">
      <alignment vertical="center" wrapText="1"/>
    </xf>
    <xf numFmtId="0" fontId="0" fillId="0" borderId="42" xfId="0" applyBorder="1" applyAlignment="1">
      <alignment horizontal="left" vertical="center"/>
    </xf>
    <xf numFmtId="0" fontId="0" fillId="0" borderId="57" xfId="0" applyBorder="1" applyAlignment="1">
      <alignment horizontal="left" vertical="center"/>
    </xf>
    <xf numFmtId="0" fontId="0" fillId="0" borderId="44" xfId="0" applyBorder="1" applyAlignment="1">
      <alignment horizontal="center" vertical="center"/>
    </xf>
    <xf numFmtId="0" fontId="0" fillId="0" borderId="39" xfId="0" applyBorder="1" applyAlignment="1">
      <alignment horizontal="center" vertical="center"/>
    </xf>
    <xf numFmtId="0" fontId="0" fillId="0" borderId="33" xfId="0" applyBorder="1" applyAlignment="1">
      <alignment horizontal="center" vertical="center" wrapText="1"/>
    </xf>
    <xf numFmtId="0" fontId="0" fillId="0" borderId="23" xfId="0" applyBorder="1" applyAlignment="1">
      <alignment horizontal="center" vertical="center"/>
    </xf>
  </cellXfs>
  <cellStyles count="14">
    <cellStyle name="タイトル" xfId="12" builtinId="15"/>
    <cellStyle name="パーセント 2" xfId="7" xr:uid="{00000000-0005-0000-0000-000000000000}"/>
    <cellStyle name="ハイパーリンク" xfId="5" builtinId="8"/>
    <cellStyle name="標準" xfId="0" builtinId="0"/>
    <cellStyle name="標準 16" xfId="9" xr:uid="{6EF3BFE3-2E56-4741-97B1-4B5C59935BF2}"/>
    <cellStyle name="標準 2" xfId="2" xr:uid="{00000000-0005-0000-0000-000003000000}"/>
    <cellStyle name="標準 2 2" xfId="6" xr:uid="{00000000-0005-0000-0000-000004000000}"/>
    <cellStyle name="標準 2 2 2" xfId="13" xr:uid="{7DD25540-8D71-4CC9-8A23-5E615E5277BF}"/>
    <cellStyle name="標準 2 3" xfId="10" xr:uid="{3498A331-1463-4591-ACE2-6AC701704350}"/>
    <cellStyle name="標準 3" xfId="3" xr:uid="{00000000-0005-0000-0000-000005000000}"/>
    <cellStyle name="標準 4" xfId="4" xr:uid="{00000000-0005-0000-0000-000006000000}"/>
    <cellStyle name="標準 5" xfId="8" xr:uid="{00000000-0005-0000-0000-000007000000}"/>
    <cellStyle name="標準 6" xfId="11" xr:uid="{24A1D619-11F8-4EBA-B3B5-8E2A3C0221FF}"/>
    <cellStyle name="標準_【委託料見積書】に必要な掲載項目一覧 " xfId="1"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25400</xdr:rowOff>
        </xdr:from>
        <xdr:to>
          <xdr:col>11</xdr:col>
          <xdr:colOff>127000</xdr:colOff>
          <xdr:row>58</xdr:row>
          <xdr:rowOff>69850</xdr:rowOff>
        </xdr:to>
        <xdr:sp macro="" textlink="">
          <xdr:nvSpPr>
            <xdr:cNvPr id="70657" name="Object 1" hidden="1">
              <a:extLst>
                <a:ext uri="{63B3BB69-23CF-44E3-9099-C40C66FF867C}">
                  <a14:compatExt spid="_x0000_s70657"/>
                </a:ext>
                <a:ext uri="{FF2B5EF4-FFF2-40B4-BE49-F238E27FC236}">
                  <a16:creationId xmlns:a16="http://schemas.microsoft.com/office/drawing/2014/main" id="{00000000-0008-0000-0B00-0000011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231321</xdr:colOff>
      <xdr:row>29</xdr:row>
      <xdr:rowOff>122464</xdr:rowOff>
    </xdr:from>
    <xdr:to>
      <xdr:col>2</xdr:col>
      <xdr:colOff>1959428</xdr:colOff>
      <xdr:row>32</xdr:row>
      <xdr:rowOff>27214</xdr:rowOff>
    </xdr:to>
    <xdr:sp macro="" textlink="">
      <xdr:nvSpPr>
        <xdr:cNvPr id="2" name="正方形/長方形 1">
          <a:extLst>
            <a:ext uri="{FF2B5EF4-FFF2-40B4-BE49-F238E27FC236}">
              <a16:creationId xmlns:a16="http://schemas.microsoft.com/office/drawing/2014/main" id="{00000000-0008-0000-1500-000002000000}"/>
            </a:ext>
          </a:extLst>
        </xdr:cNvPr>
        <xdr:cNvSpPr/>
      </xdr:nvSpPr>
      <xdr:spPr>
        <a:xfrm>
          <a:off x="911678" y="7606393"/>
          <a:ext cx="1728107" cy="5715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2400" b="1"/>
            <a:t>（記入例）</a:t>
          </a:r>
          <a:endParaRPr kumimoji="1" lang="en-US" altLang="ja-JP" sz="2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1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5B667-2FAE-4D65-847A-30D8DBE80B55}">
  <dimension ref="A1:H42"/>
  <sheetViews>
    <sheetView tabSelected="1" view="pageBreakPreview" zoomScale="70" zoomScaleNormal="100" zoomScaleSheetLayoutView="70" workbookViewId="0">
      <selection activeCell="H7" sqref="H7:H8"/>
    </sheetView>
  </sheetViews>
  <sheetFormatPr defaultColWidth="8.90625" defaultRowHeight="13"/>
  <cols>
    <col min="1" max="1" width="6" style="50" customWidth="1"/>
    <col min="2" max="2" width="4.453125" style="50" customWidth="1"/>
    <col min="3" max="3" width="25" style="50" bestFit="1" customWidth="1"/>
    <col min="4" max="5" width="20" style="50" customWidth="1"/>
    <col min="6" max="7" width="19.26953125" style="50" customWidth="1"/>
    <col min="8" max="8" width="94.54296875" style="50" customWidth="1"/>
    <col min="9" max="16384" width="8.90625" style="50"/>
  </cols>
  <sheetData>
    <row r="1" spans="1:8">
      <c r="H1" s="51"/>
    </row>
    <row r="2" spans="1:8" ht="21">
      <c r="A2" s="152" t="s">
        <v>150</v>
      </c>
      <c r="B2" s="152"/>
      <c r="C2" s="152"/>
      <c r="D2" s="152"/>
      <c r="E2" s="152"/>
      <c r="F2" s="152"/>
      <c r="G2" s="152"/>
      <c r="H2" s="152"/>
    </row>
    <row r="3" spans="1:8" ht="18" customHeight="1">
      <c r="A3" s="110"/>
      <c r="B3" s="110"/>
      <c r="D3" s="52"/>
      <c r="E3" s="52"/>
      <c r="F3" s="109"/>
      <c r="G3" s="109"/>
      <c r="H3" s="109"/>
    </row>
    <row r="4" spans="1:8" ht="25.5" customHeight="1">
      <c r="A4" s="404" t="s">
        <v>580</v>
      </c>
      <c r="B4" s="110"/>
      <c r="D4" s="52"/>
      <c r="E4" s="52"/>
      <c r="F4" s="109"/>
      <c r="G4" s="109"/>
      <c r="H4" s="109"/>
    </row>
    <row r="5" spans="1:8" ht="27" customHeight="1">
      <c r="A5" s="141" t="s">
        <v>605</v>
      </c>
      <c r="B5" s="110"/>
      <c r="D5" s="52"/>
      <c r="E5" s="52"/>
      <c r="F5" s="109"/>
      <c r="G5" s="109"/>
      <c r="H5" s="109"/>
    </row>
    <row r="6" spans="1:8" ht="61.5" customHeight="1">
      <c r="B6" s="153" t="s">
        <v>95</v>
      </c>
      <c r="C6" s="153" t="s">
        <v>151</v>
      </c>
      <c r="D6" s="154" t="s">
        <v>575</v>
      </c>
      <c r="E6" s="154" t="s">
        <v>576</v>
      </c>
      <c r="F6" s="154" t="s">
        <v>577</v>
      </c>
      <c r="G6" s="154" t="s">
        <v>578</v>
      </c>
      <c r="H6" s="153" t="s">
        <v>96</v>
      </c>
    </row>
    <row r="7" spans="1:8" ht="30" customHeight="1">
      <c r="B7" s="473">
        <v>1</v>
      </c>
      <c r="C7" s="480" t="s">
        <v>344</v>
      </c>
      <c r="D7" s="155" t="s">
        <v>431</v>
      </c>
      <c r="E7" s="482" t="s">
        <v>613</v>
      </c>
      <c r="F7" s="475" t="s">
        <v>432</v>
      </c>
      <c r="G7" s="388" t="s">
        <v>618</v>
      </c>
      <c r="H7" s="477" t="s">
        <v>97</v>
      </c>
    </row>
    <row r="8" spans="1:8" ht="30" customHeight="1">
      <c r="B8" s="479"/>
      <c r="C8" s="481"/>
      <c r="D8" s="385" t="s">
        <v>614</v>
      </c>
      <c r="E8" s="483"/>
      <c r="F8" s="476"/>
      <c r="G8" s="388" t="s">
        <v>626</v>
      </c>
      <c r="H8" s="478"/>
    </row>
    <row r="9" spans="1:8" ht="30" customHeight="1">
      <c r="B9" s="473">
        <v>2</v>
      </c>
      <c r="C9" s="144" t="s">
        <v>345</v>
      </c>
      <c r="D9" s="338" t="s">
        <v>440</v>
      </c>
      <c r="E9" s="348" t="s">
        <v>441</v>
      </c>
      <c r="F9" s="348" t="s">
        <v>441</v>
      </c>
      <c r="G9" s="348" t="s">
        <v>441</v>
      </c>
      <c r="H9" s="297" t="s">
        <v>304</v>
      </c>
    </row>
    <row r="10" spans="1:8" ht="30" customHeight="1">
      <c r="B10" s="474"/>
      <c r="C10" s="293" t="s">
        <v>321</v>
      </c>
      <c r="D10" s="294" t="s">
        <v>568</v>
      </c>
      <c r="E10" s="295" t="s">
        <v>324</v>
      </c>
      <c r="F10" s="295" t="s">
        <v>324</v>
      </c>
      <c r="G10" s="295" t="s">
        <v>324</v>
      </c>
      <c r="H10" s="296" t="s">
        <v>428</v>
      </c>
    </row>
    <row r="11" spans="1:8" ht="30" customHeight="1">
      <c r="B11" s="473">
        <v>3</v>
      </c>
      <c r="C11" s="409" t="s">
        <v>627</v>
      </c>
      <c r="D11" s="410" t="s">
        <v>628</v>
      </c>
      <c r="E11" s="410" t="s">
        <v>628</v>
      </c>
      <c r="F11" s="295" t="s">
        <v>324</v>
      </c>
      <c r="G11" s="410" t="s">
        <v>628</v>
      </c>
      <c r="H11" s="384" t="s">
        <v>631</v>
      </c>
    </row>
    <row r="12" spans="1:8" ht="39.5" customHeight="1">
      <c r="B12" s="474"/>
      <c r="C12" s="350" t="s">
        <v>630</v>
      </c>
      <c r="D12" s="349" t="s">
        <v>632</v>
      </c>
      <c r="E12" s="2" t="s">
        <v>324</v>
      </c>
      <c r="F12" s="2" t="s">
        <v>324</v>
      </c>
      <c r="G12" s="2" t="s">
        <v>324</v>
      </c>
      <c r="H12" s="384" t="s">
        <v>567</v>
      </c>
    </row>
    <row r="13" spans="1:8" ht="30" customHeight="1">
      <c r="B13" s="153">
        <v>4</v>
      </c>
      <c r="C13" s="53" t="s">
        <v>306</v>
      </c>
      <c r="D13" s="108" t="s">
        <v>635</v>
      </c>
      <c r="E13" s="108" t="s">
        <v>635</v>
      </c>
      <c r="F13" s="108" t="s">
        <v>635</v>
      </c>
      <c r="G13" s="108" t="s">
        <v>635</v>
      </c>
      <c r="H13" s="115" t="s">
        <v>305</v>
      </c>
    </row>
    <row r="14" spans="1:8" ht="30" customHeight="1">
      <c r="B14" s="153">
        <v>5</v>
      </c>
      <c r="C14" s="53" t="s">
        <v>346</v>
      </c>
      <c r="D14" s="108" t="s">
        <v>636</v>
      </c>
      <c r="E14" s="108" t="s">
        <v>636</v>
      </c>
      <c r="F14" s="108" t="s">
        <v>636</v>
      </c>
      <c r="G14" s="108" t="s">
        <v>636</v>
      </c>
      <c r="H14" s="115" t="s">
        <v>579</v>
      </c>
    </row>
    <row r="15" spans="1:8" ht="30" customHeight="1">
      <c r="B15" s="153">
        <v>6</v>
      </c>
      <c r="C15" s="53" t="s">
        <v>347</v>
      </c>
      <c r="D15" s="108" t="s">
        <v>798</v>
      </c>
      <c r="E15" s="108" t="s">
        <v>798</v>
      </c>
      <c r="F15" s="108" t="s">
        <v>799</v>
      </c>
      <c r="G15" s="108" t="s">
        <v>799</v>
      </c>
      <c r="H15" s="115" t="s">
        <v>800</v>
      </c>
    </row>
    <row r="16" spans="1:8" ht="30" customHeight="1">
      <c r="B16" s="473">
        <v>7</v>
      </c>
      <c r="C16" s="53" t="s">
        <v>98</v>
      </c>
      <c r="D16" s="295" t="s">
        <v>324</v>
      </c>
      <c r="E16" s="270" t="s">
        <v>639</v>
      </c>
      <c r="F16" s="295" t="s">
        <v>324</v>
      </c>
      <c r="G16" s="270" t="s">
        <v>639</v>
      </c>
      <c r="H16" s="115" t="s">
        <v>641</v>
      </c>
    </row>
    <row r="17" spans="1:8" ht="30" customHeight="1">
      <c r="B17" s="474"/>
      <c r="C17" s="53" t="s">
        <v>390</v>
      </c>
      <c r="D17" s="295" t="s">
        <v>324</v>
      </c>
      <c r="E17" s="270" t="s">
        <v>640</v>
      </c>
      <c r="F17" s="295" t="s">
        <v>324</v>
      </c>
      <c r="G17" s="295" t="s">
        <v>324</v>
      </c>
      <c r="H17" s="115" t="s">
        <v>642</v>
      </c>
    </row>
    <row r="18" spans="1:8" ht="30" customHeight="1">
      <c r="B18" s="153">
        <v>8</v>
      </c>
      <c r="C18" s="53" t="s">
        <v>318</v>
      </c>
      <c r="D18" s="108" t="s">
        <v>301</v>
      </c>
      <c r="E18" s="108" t="s">
        <v>301</v>
      </c>
      <c r="F18" s="108" t="s">
        <v>301</v>
      </c>
      <c r="G18" s="108" t="s">
        <v>301</v>
      </c>
      <c r="H18" s="115" t="s">
        <v>307</v>
      </c>
    </row>
    <row r="19" spans="1:8" ht="30" customHeight="1">
      <c r="B19" s="153">
        <v>9</v>
      </c>
      <c r="C19" s="53" t="s">
        <v>99</v>
      </c>
      <c r="D19" s="102" t="s">
        <v>144</v>
      </c>
      <c r="E19" s="102" t="s">
        <v>144</v>
      </c>
      <c r="F19" s="103" t="s">
        <v>144</v>
      </c>
      <c r="G19" s="103" t="s">
        <v>144</v>
      </c>
      <c r="H19" s="115" t="s">
        <v>100</v>
      </c>
    </row>
    <row r="20" spans="1:8" ht="38.25" customHeight="1">
      <c r="B20" s="153">
        <v>10</v>
      </c>
      <c r="C20" s="53" t="s">
        <v>411</v>
      </c>
      <c r="D20" s="108" t="s">
        <v>299</v>
      </c>
      <c r="E20" s="108" t="s">
        <v>299</v>
      </c>
      <c r="F20" s="108" t="s">
        <v>299</v>
      </c>
      <c r="G20" s="108" t="s">
        <v>299</v>
      </c>
      <c r="H20" s="115" t="s">
        <v>343</v>
      </c>
    </row>
    <row r="21" spans="1:8" ht="30" customHeight="1">
      <c r="B21" s="153">
        <v>11</v>
      </c>
      <c r="C21" s="53" t="s">
        <v>300</v>
      </c>
      <c r="D21" s="108" t="s">
        <v>303</v>
      </c>
      <c r="E21" s="108" t="s">
        <v>303</v>
      </c>
      <c r="F21" s="108" t="s">
        <v>303</v>
      </c>
      <c r="G21" s="108" t="s">
        <v>303</v>
      </c>
      <c r="H21" s="115" t="s">
        <v>308</v>
      </c>
    </row>
    <row r="22" spans="1:8" ht="24">
      <c r="B22" s="153">
        <v>12</v>
      </c>
      <c r="C22" s="144" t="s">
        <v>101</v>
      </c>
      <c r="D22" s="387" t="s">
        <v>650</v>
      </c>
      <c r="E22" s="387" t="s">
        <v>650</v>
      </c>
      <c r="F22" s="387" t="s">
        <v>650</v>
      </c>
      <c r="G22" s="387" t="s">
        <v>650</v>
      </c>
      <c r="H22" s="271" t="s">
        <v>342</v>
      </c>
    </row>
    <row r="23" spans="1:8" ht="30" customHeight="1">
      <c r="B23" s="153">
        <v>13</v>
      </c>
      <c r="C23" s="282" t="s">
        <v>193</v>
      </c>
      <c r="D23" s="108" t="s">
        <v>651</v>
      </c>
      <c r="E23" s="108" t="s">
        <v>651</v>
      </c>
      <c r="F23" s="108" t="s">
        <v>651</v>
      </c>
      <c r="G23" s="108" t="s">
        <v>651</v>
      </c>
      <c r="H23" s="272" t="s">
        <v>302</v>
      </c>
    </row>
    <row r="24" spans="1:8" ht="14">
      <c r="B24" s="50" t="s">
        <v>102</v>
      </c>
      <c r="C24" s="412" t="s">
        <v>604</v>
      </c>
    </row>
    <row r="25" spans="1:8" ht="14">
      <c r="C25" s="412"/>
    </row>
    <row r="26" spans="1:8" ht="22.5" customHeight="1">
      <c r="A26" s="110" t="s">
        <v>581</v>
      </c>
      <c r="B26" s="110"/>
      <c r="C26" s="113"/>
      <c r="D26" s="109"/>
      <c r="E26" s="109"/>
      <c r="H26" s="109"/>
    </row>
    <row r="27" spans="1:8" ht="19">
      <c r="A27" s="110" t="s">
        <v>582</v>
      </c>
      <c r="B27" s="110"/>
      <c r="C27" s="113"/>
      <c r="D27" s="109"/>
      <c r="E27" s="109"/>
      <c r="H27" s="109"/>
    </row>
    <row r="28" spans="1:8" ht="19">
      <c r="A28" s="114" t="s">
        <v>583</v>
      </c>
      <c r="B28" s="114"/>
      <c r="C28" s="114"/>
    </row>
    <row r="29" spans="1:8" ht="18.75" customHeight="1">
      <c r="A29" s="112" t="s">
        <v>152</v>
      </c>
      <c r="C29" s="111"/>
      <c r="D29" s="111"/>
      <c r="E29" s="111"/>
    </row>
    <row r="30" spans="1:8" ht="18.75" customHeight="1">
      <c r="A30" s="111" t="s">
        <v>153</v>
      </c>
      <c r="C30" s="111"/>
      <c r="D30" s="111"/>
      <c r="E30" s="111"/>
    </row>
    <row r="31" spans="1:8" ht="19">
      <c r="A31" s="114" t="s">
        <v>584</v>
      </c>
      <c r="B31" s="114"/>
      <c r="C31" s="114"/>
    </row>
    <row r="32" spans="1:8" ht="19">
      <c r="A32" s="111" t="s">
        <v>154</v>
      </c>
      <c r="C32" s="114"/>
    </row>
    <row r="33" spans="1:3" ht="19">
      <c r="A33" s="111" t="s">
        <v>155</v>
      </c>
      <c r="C33" s="114"/>
    </row>
    <row r="34" spans="1:3" ht="14">
      <c r="A34" s="143" t="s">
        <v>421</v>
      </c>
    </row>
    <row r="36" spans="1:3">
      <c r="B36" s="50" t="s">
        <v>103</v>
      </c>
    </row>
    <row r="41" spans="1:3">
      <c r="B41" s="50" t="s">
        <v>102</v>
      </c>
    </row>
    <row r="42" spans="1:3">
      <c r="B42" s="50" t="s">
        <v>104</v>
      </c>
    </row>
  </sheetData>
  <mergeCells count="8">
    <mergeCell ref="B16:B17"/>
    <mergeCell ref="F7:F8"/>
    <mergeCell ref="H7:H8"/>
    <mergeCell ref="B9:B10"/>
    <mergeCell ref="B7:B8"/>
    <mergeCell ref="C7:C8"/>
    <mergeCell ref="E7:E8"/>
    <mergeCell ref="B11:B12"/>
  </mergeCells>
  <phoneticPr fontId="4"/>
  <hyperlinks>
    <hyperlink ref="D18:F18" location="'７講師名簿'!A1" display="（別紙様式７）" xr:uid="{A19A9BE9-86C4-4682-A9F6-5F8B2C511C25}"/>
    <hyperlink ref="D20:F20" location="'８就職支援実施計画書'!A1" display="（別紙様式８）" xr:uid="{C63FD0F8-58B5-4506-B3BB-366920C155E1}"/>
    <hyperlink ref="D23:F23" location="'１３－②クレーム対応調書 '!Print_Area" display="（別紙様式１３の②）" xr:uid="{AD45618C-7D3B-4D2D-960B-ECE951D0F3D8}"/>
    <hyperlink ref="D23" location="'１２クレーム対応調書 '!A1" display="（別紙様式１２）" xr:uid="{FD036AF0-FED5-47FF-9093-31136E16DDEC}"/>
    <hyperlink ref="D22" location="'１１訓練環境調書'!A1" display="（別紙様式１１）" xr:uid="{F5EF0EAC-A53F-4BEA-85A7-BDC255183F7F}"/>
    <hyperlink ref="D14" location="'５受講者負担金一覧表'!A1" display="（別紙様式５）" xr:uid="{E64200AE-9F5C-4DC8-AE3A-C492CB5EDB37}"/>
    <hyperlink ref="D7" location="'１－①見積書（知識）'!A1" display="（別紙様式１-①）" xr:uid="{FA36409E-F5D3-421D-BE77-572EBF1F38AE}"/>
    <hyperlink ref="F7:F8" location="'１－④見積書（デジタル） '!A1" display="（別紙様式１－④）" xr:uid="{596C1E72-9E48-4810-9DC2-723602B597C5}"/>
    <hyperlink ref="D13" location="'４内容提案ポイント'!A1" display="（別紙様式４）" xr:uid="{B5F384D0-68F9-48E0-A524-8439CB1E46E7}"/>
    <hyperlink ref="D15" location="'６－①日程表'!A1" display="（別紙様式６－①）" xr:uid="{8D4CB57F-3CB8-4740-AA52-949DB9BF0C0F}"/>
    <hyperlink ref="D18" location="'８担当者名簿'!A1" display="（別紙様式８）" xr:uid="{E16F076B-B46E-4039-BAB4-0FC5A0359351}"/>
    <hyperlink ref="D21" location="'１０委託訓練等実績調書'!A1" display="（別紙様式１０）" xr:uid="{7D1C4807-A937-473C-A450-02C6150C61FD}"/>
    <hyperlink ref="E7" location="'１－①見積書（知識）'!A1" display="（別紙様式１-①）" xr:uid="{712335C7-134D-4C23-8986-36104442C268}"/>
    <hyperlink ref="E17" location="'７－②職場見学等実施計画書'!A1" display="（別紙様式７－②）" xr:uid="{2A4B9584-7821-4B3F-ADF4-582A6EF8291A}"/>
    <hyperlink ref="E7:E8" location="'１－③見積書（介護）'!A1" display="（別紙様式１－③）" xr:uid="{845A8C88-34CF-471F-A520-92D2D7FE4A2D}"/>
    <hyperlink ref="D9" location="'２-①訓練実施計画書'!A1" display="（別紙様式２の①）" xr:uid="{5466BC70-7887-4168-987D-754A296E8BF7}"/>
    <hyperlink ref="D10" location="'２-②訓練実施希望調書'!A1" display="（別紙様式２の②）" xr:uid="{A5152A10-2332-4030-BB00-BA7724E86742}"/>
    <hyperlink ref="D20" location="'９就職支援実施計画書'!A1" display="（別紙様式９）" xr:uid="{EAF0A3E7-C1B6-4219-880F-3ADF09F94ECF}"/>
    <hyperlink ref="D8" location="'１－②見積書（知識） (デジタル)'!A1" display="'１－②見積書（知識） (デジタル)'!A1" xr:uid="{78DCFF3F-BC0B-41C8-9519-15C40790D35A}"/>
    <hyperlink ref="E9" location="'２-①訓練実施計画書'!A1" display="（別紙様式２－①）" xr:uid="{A7608966-DAD1-4A56-91B7-49DF1CBBAD4D}"/>
    <hyperlink ref="F9" location="'２-①訓練実施計画書'!A1" display="（別紙様式２－①）" xr:uid="{C30A7732-45A9-4DC7-BF3B-C4F906FCF715}"/>
    <hyperlink ref="G9" location="'２-①訓練実施計画書'!A1" display="（別紙様式２－①）" xr:uid="{4EE07DA4-989F-4605-A463-38CA32B989F2}"/>
    <hyperlink ref="E16" location="'７－①実習先事業所一覧'!A1" display="（別紙様式７－①）" xr:uid="{904CA3AD-0569-46FA-9622-20B5F18B53D1}"/>
    <hyperlink ref="A4" location="参加表明書!A1" display="①参加表明書（提出期限：令和７年１月１０日）" xr:uid="{65E92FEB-8B0D-4840-B157-36B58E5175BF}"/>
    <hyperlink ref="G7" location="'１－⑤見積書（障害・デュアル）　'!A1" display="'１－⑤見積書（障害・デュアル）　'!A1" xr:uid="{C1059C9B-9D46-4E16-8974-67667F938CD4}"/>
    <hyperlink ref="G8" location="'１－⑥見積書（障害・集合）'!A1" display="'１－⑥見積書（障害・集合）'!A1" xr:uid="{B3EB985F-735B-48B0-AC05-E4F6DA76A037}"/>
    <hyperlink ref="D11" location="'３－①デジタルリテラシー'!A1" display="（別紙様式３－①）" xr:uid="{7454DB3B-1F8C-4D91-B0A4-765C66E1CBAE}"/>
    <hyperlink ref="E11" location="'３－①デジタルリテラシー'!A1" display="（別紙様式３－①）" xr:uid="{B2AE0714-22E5-45F2-BDD5-7931BB2D8205}"/>
    <hyperlink ref="D12" location="'３－②スキル項目チェックシート'!A1" display="（別紙様式３－②）" xr:uid="{1074B35B-4734-4670-901C-ACBEB3571F9F}"/>
    <hyperlink ref="E13:G13" location="'４内容提案ポイント'!A1" display="（別紙様式４）" xr:uid="{F5934672-5A4C-4741-878E-3DD85F98E00F}"/>
    <hyperlink ref="E14:G14" location="'５受講者負担金一覧表'!A1" display="（別紙様式５）" xr:uid="{70AF9014-6BFC-44C4-BE16-3B382D820D6D}"/>
    <hyperlink ref="G16" location="'７－①実習先事業所一覧'!A1" display="（別紙様式７－①）" xr:uid="{CDC10945-15E5-4FC2-917E-0F4F9FBD8670}"/>
    <hyperlink ref="E20" location="'９就職支援実施計画書'!A1" display="（別紙様式９）" xr:uid="{53E94919-BEEE-4EC1-811A-846907C50514}"/>
    <hyperlink ref="F20" location="'９就職支援実施計画書'!A1" display="（別紙様式９）" xr:uid="{DB02A97F-A4F5-4C52-A6AA-533643D1C877}"/>
    <hyperlink ref="G20" location="'９就職支援実施計画書'!A1" display="（別紙様式９）" xr:uid="{D67225AF-7789-4994-8A2F-A730DDBB8A5A}"/>
    <hyperlink ref="E23" location="'１２クレーム対応調書 '!A1" display="（別紙様式１２）" xr:uid="{770087CF-39CC-4917-B3C5-F9A78870E8F5}"/>
    <hyperlink ref="F23" location="'１２クレーム対応調書 '!A1" display="（別紙様式１２）" xr:uid="{F414DB69-E4C8-467A-8D32-C17CC380637D}"/>
    <hyperlink ref="G23" location="'１２クレーム対応調書 '!A1" display="（別紙様式１２）" xr:uid="{3F7EC425-578B-4A1B-99D1-59439166E6B1}"/>
    <hyperlink ref="E22" location="'１１訓練環境調書'!A1" display="（別紙様式１１）" xr:uid="{CA7CC3F2-9CE5-4A72-870C-6ECB92730621}"/>
    <hyperlink ref="F22" location="'１１訓練環境調書'!A1" display="（別紙様式１１）" xr:uid="{57BB0FE7-082F-4107-9014-258B674CEDD8}"/>
    <hyperlink ref="G22" location="'１１訓練環境調書'!A1" display="（別紙様式１１）" xr:uid="{3A2AC112-A0E4-4F49-9EA5-3768302D2099}"/>
    <hyperlink ref="E21" location="'１０委託訓練等実績調書'!A1" display="（別紙様式１０）" xr:uid="{8DA697D9-B7FD-4D65-9D12-0F7792D1C9CA}"/>
    <hyperlink ref="F21" location="'１０委託訓練等実績調書'!A1" display="（別紙様式１０）" xr:uid="{D1E36258-1038-437E-AD47-4736AE5C3F10}"/>
    <hyperlink ref="G21" location="'１０委託訓練等実績調書'!A1" display="（別紙様式１０）" xr:uid="{DA18A243-34F2-4069-B292-5F61DAC779DA}"/>
    <hyperlink ref="E15:F15" location="'６日程表'!A1" display="（別紙様式６）" xr:uid="{0E7907CD-C4F9-4BA6-A4E7-450349C5AD7E}"/>
    <hyperlink ref="E15" location="'６－①日程表'!A1" display="（別紙様式６－①）" xr:uid="{F6B0D67C-DD48-46C9-914A-3B521DB8FEC4}"/>
    <hyperlink ref="F15" location="'６－②日程表'!A1" display="（別紙様式６－②）" xr:uid="{BF83D75F-84EA-47A5-BF9A-A50843A920CE}"/>
    <hyperlink ref="G15" location="'６－②日程表'!A1" display="（別紙様式６－②）" xr:uid="{3625EDB4-38EA-4222-98CE-4BB83AC9D3A1}"/>
    <hyperlink ref="G11" location="'３－①デジタルリテラシー'!A1" display="（別紙様式３－①）" xr:uid="{FA4C4002-D536-4C2C-A074-06120971F57A}"/>
    <hyperlink ref="E18:G18" location="'７講師名簿'!A1" display="（別紙様式７）" xr:uid="{89B39100-373E-42F8-A67B-C50F2BA2A39F}"/>
    <hyperlink ref="E18" location="'８担当者名簿'!A1" display="（別紙様式８）" xr:uid="{303E1367-C25E-4D10-984B-FCD9E294B96D}"/>
    <hyperlink ref="F18" location="'８担当者名簿'!A1" display="（別紙様式８）" xr:uid="{A80A16C6-4619-47FD-A0DE-51187D88C637}"/>
    <hyperlink ref="G18" location="'８担当者名簿'!A1" display="（別紙様式８）" xr:uid="{057A2324-CB31-4082-AD7E-C75B462EE6F8}"/>
  </hyperlinks>
  <printOptions horizontalCentered="1"/>
  <pageMargins left="0.25" right="0.25" top="0.75" bottom="0.75" header="0.3" footer="0.3"/>
  <pageSetup paperSize="9" scale="57" orientation="landscape"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M83"/>
  <sheetViews>
    <sheetView view="pageBreakPreview" topLeftCell="A16" zoomScaleNormal="70" zoomScaleSheetLayoutView="100" workbookViewId="0">
      <selection activeCell="H56" sqref="H56"/>
    </sheetView>
  </sheetViews>
  <sheetFormatPr defaultColWidth="9" defaultRowHeight="13"/>
  <cols>
    <col min="1" max="1" width="2.6328125" style="156" customWidth="1"/>
    <col min="2" max="2" width="24" style="156" customWidth="1"/>
    <col min="3" max="3" width="29.08984375" style="156" customWidth="1"/>
    <col min="4" max="4" width="51.54296875" style="156" customWidth="1"/>
    <col min="5" max="5" width="16.7265625" style="156" customWidth="1"/>
    <col min="6" max="6" width="2.81640625" style="156" customWidth="1"/>
    <col min="7" max="16384" width="9" style="156"/>
  </cols>
  <sheetData>
    <row r="1" spans="2:9" s="27" customFormat="1" ht="20.25" customHeight="1">
      <c r="B1" s="70" t="s">
        <v>443</v>
      </c>
      <c r="I1" s="46"/>
    </row>
    <row r="2" spans="2:9" ht="24" customHeight="1">
      <c r="B2" s="528" t="s">
        <v>229</v>
      </c>
      <c r="C2" s="528"/>
      <c r="D2" s="528"/>
      <c r="E2" s="528"/>
    </row>
    <row r="3" spans="2:9" ht="24" customHeight="1" thickBot="1">
      <c r="B3" s="529" t="s">
        <v>348</v>
      </c>
      <c r="C3" s="529"/>
      <c r="D3" s="530"/>
      <c r="E3" s="530"/>
    </row>
    <row r="4" spans="2:9" ht="33.75" customHeight="1">
      <c r="B4" s="237" t="s">
        <v>0</v>
      </c>
      <c r="C4" s="531" t="s">
        <v>230</v>
      </c>
      <c r="D4" s="532"/>
      <c r="E4" s="533"/>
      <c r="F4" s="192"/>
    </row>
    <row r="5" spans="2:9" ht="18" customHeight="1">
      <c r="B5" s="534" t="s">
        <v>231</v>
      </c>
      <c r="C5" s="537" t="s">
        <v>253</v>
      </c>
      <c r="D5" s="538"/>
      <c r="E5" s="539"/>
      <c r="F5" s="157"/>
    </row>
    <row r="6" spans="2:9" ht="18" customHeight="1">
      <c r="B6" s="535"/>
      <c r="C6" s="540"/>
      <c r="D6" s="541"/>
      <c r="E6" s="542"/>
    </row>
    <row r="7" spans="2:9" ht="18" customHeight="1">
      <c r="B7" s="535"/>
      <c r="C7" s="540"/>
      <c r="D7" s="541"/>
      <c r="E7" s="542"/>
    </row>
    <row r="8" spans="2:9" ht="18" customHeight="1">
      <c r="B8" s="535"/>
      <c r="C8" s="540"/>
      <c r="D8" s="541"/>
      <c r="E8" s="542"/>
    </row>
    <row r="9" spans="2:9" ht="18" customHeight="1">
      <c r="B9" s="535"/>
      <c r="C9" s="540"/>
      <c r="D9" s="541"/>
      <c r="E9" s="542"/>
    </row>
    <row r="10" spans="2:9" ht="18" customHeight="1">
      <c r="B10" s="535"/>
      <c r="C10" s="540"/>
      <c r="D10" s="541"/>
      <c r="E10" s="542"/>
    </row>
    <row r="11" spans="2:9" ht="18" customHeight="1">
      <c r="B11" s="535"/>
      <c r="C11" s="540"/>
      <c r="D11" s="541"/>
      <c r="E11" s="542"/>
    </row>
    <row r="12" spans="2:9" ht="18" customHeight="1">
      <c r="B12" s="536"/>
      <c r="C12" s="543"/>
      <c r="D12" s="544"/>
      <c r="E12" s="545"/>
    </row>
    <row r="13" spans="2:9" ht="18" customHeight="1">
      <c r="B13" s="549" t="s">
        <v>1</v>
      </c>
      <c r="C13" s="193" t="s">
        <v>236</v>
      </c>
      <c r="D13" s="194" t="s">
        <v>29</v>
      </c>
      <c r="E13" s="195" t="s">
        <v>232</v>
      </c>
    </row>
    <row r="14" spans="2:9" ht="18" customHeight="1">
      <c r="B14" s="550"/>
      <c r="C14" s="565" t="s">
        <v>48</v>
      </c>
      <c r="D14" s="414"/>
      <c r="E14" s="465"/>
    </row>
    <row r="15" spans="2:9" ht="18" customHeight="1">
      <c r="B15" s="550"/>
      <c r="C15" s="566"/>
      <c r="D15" s="415"/>
      <c r="E15" s="466"/>
    </row>
    <row r="16" spans="2:9" ht="18" customHeight="1">
      <c r="B16" s="550"/>
      <c r="C16" s="566"/>
      <c r="D16" s="415"/>
      <c r="E16" s="466"/>
    </row>
    <row r="17" spans="2:5" ht="18" customHeight="1">
      <c r="B17" s="550"/>
      <c r="C17" s="566"/>
      <c r="D17" s="415"/>
      <c r="E17" s="467"/>
    </row>
    <row r="18" spans="2:5" ht="18" customHeight="1">
      <c r="B18" s="550"/>
      <c r="C18" s="567"/>
      <c r="D18" s="419" t="s">
        <v>233</v>
      </c>
      <c r="E18" s="468">
        <f>SUM(E14:E17)</f>
        <v>0</v>
      </c>
    </row>
    <row r="19" spans="2:5" ht="18" customHeight="1">
      <c r="B19" s="550"/>
      <c r="C19" s="546" t="s">
        <v>659</v>
      </c>
      <c r="D19" s="414"/>
      <c r="E19" s="469"/>
    </row>
    <row r="20" spans="2:5" ht="18" customHeight="1">
      <c r="B20" s="550"/>
      <c r="C20" s="547"/>
      <c r="D20" s="416"/>
      <c r="E20" s="470"/>
    </row>
    <row r="21" spans="2:5" ht="18" customHeight="1">
      <c r="B21" s="550"/>
      <c r="C21" s="547"/>
      <c r="D21" s="416"/>
      <c r="E21" s="470"/>
    </row>
    <row r="22" spans="2:5" ht="18" customHeight="1">
      <c r="B22" s="550"/>
      <c r="C22" s="547"/>
      <c r="D22" s="415"/>
      <c r="E22" s="466"/>
    </row>
    <row r="23" spans="2:5" ht="18" customHeight="1">
      <c r="B23" s="550"/>
      <c r="C23" s="548"/>
      <c r="D23" s="419" t="s">
        <v>652</v>
      </c>
      <c r="E23" s="471">
        <f>SUM(E19:E22)</f>
        <v>0</v>
      </c>
    </row>
    <row r="24" spans="2:5" ht="18" customHeight="1">
      <c r="B24" s="550"/>
      <c r="C24" s="568" t="s">
        <v>658</v>
      </c>
      <c r="D24" s="417">
        <f>SUM(D25:D28)</f>
        <v>0</v>
      </c>
      <c r="E24" s="469"/>
    </row>
    <row r="25" spans="2:5" ht="18" customHeight="1">
      <c r="B25" s="550"/>
      <c r="C25" s="569"/>
      <c r="D25" s="418"/>
      <c r="E25" s="466"/>
    </row>
    <row r="26" spans="2:5" ht="18" customHeight="1">
      <c r="B26" s="550"/>
      <c r="C26" s="569"/>
      <c r="D26" s="418"/>
      <c r="E26" s="470"/>
    </row>
    <row r="27" spans="2:5" ht="18" customHeight="1">
      <c r="B27" s="550"/>
      <c r="C27" s="569"/>
      <c r="D27" s="415"/>
      <c r="E27" s="466"/>
    </row>
    <row r="28" spans="2:5" ht="18" customHeight="1">
      <c r="B28" s="550"/>
      <c r="C28" s="570"/>
      <c r="D28" s="419" t="s">
        <v>653</v>
      </c>
      <c r="E28" s="471">
        <f>SUM(E24:E27)</f>
        <v>0</v>
      </c>
    </row>
    <row r="29" spans="2:5" ht="18" customHeight="1">
      <c r="B29" s="550"/>
      <c r="C29" s="568" t="s">
        <v>657</v>
      </c>
      <c r="D29" s="418">
        <f>SUM(D30:D33)</f>
        <v>0</v>
      </c>
      <c r="E29" s="470"/>
    </row>
    <row r="30" spans="2:5" ht="18" customHeight="1">
      <c r="B30" s="550"/>
      <c r="C30" s="569"/>
      <c r="D30" s="415"/>
      <c r="E30" s="467"/>
    </row>
    <row r="31" spans="2:5" ht="18" customHeight="1">
      <c r="B31" s="550"/>
      <c r="C31" s="569"/>
      <c r="D31" s="415"/>
      <c r="E31" s="467"/>
    </row>
    <row r="32" spans="2:5" ht="18" customHeight="1">
      <c r="B32" s="550"/>
      <c r="C32" s="569"/>
      <c r="D32" s="415"/>
      <c r="E32" s="467"/>
    </row>
    <row r="33" spans="1:13" ht="18" customHeight="1">
      <c r="B33" s="550"/>
      <c r="C33" s="570"/>
      <c r="D33" s="420" t="s">
        <v>654</v>
      </c>
      <c r="E33" s="472">
        <f>SUM(E29:E32)</f>
        <v>0</v>
      </c>
    </row>
    <row r="34" spans="1:13" ht="18" customHeight="1">
      <c r="B34" s="550"/>
      <c r="C34" s="546" t="s">
        <v>656</v>
      </c>
      <c r="D34" s="414">
        <f>SUM(D35:D35)</f>
        <v>0</v>
      </c>
      <c r="E34" s="469"/>
    </row>
    <row r="35" spans="1:13" ht="18" customHeight="1">
      <c r="B35" s="550"/>
      <c r="C35" s="547"/>
      <c r="D35" s="196"/>
      <c r="E35" s="413"/>
    </row>
    <row r="36" spans="1:13" ht="18" customHeight="1">
      <c r="B36" s="550"/>
      <c r="C36" s="547"/>
      <c r="D36" s="196"/>
      <c r="E36" s="413"/>
    </row>
    <row r="37" spans="1:13" ht="18" customHeight="1">
      <c r="B37" s="550"/>
      <c r="C37" s="547"/>
      <c r="D37" s="196"/>
      <c r="E37" s="197"/>
    </row>
    <row r="38" spans="1:13" ht="18" customHeight="1">
      <c r="B38" s="550"/>
      <c r="C38" s="548"/>
      <c r="D38" s="419" t="s">
        <v>655</v>
      </c>
      <c r="E38" s="421">
        <f>SUM(E34:E37)</f>
        <v>0</v>
      </c>
    </row>
    <row r="39" spans="1:13" ht="18" customHeight="1">
      <c r="B39" s="551"/>
      <c r="C39" s="422"/>
      <c r="D39" s="423" t="s">
        <v>660</v>
      </c>
      <c r="E39" s="424">
        <f>SUM(E38,E33,E28,E23,E18)</f>
        <v>0</v>
      </c>
    </row>
    <row r="40" spans="1:13" customFormat="1" ht="18" customHeight="1">
      <c r="B40" s="559" t="s">
        <v>2</v>
      </c>
      <c r="C40" s="198" t="s">
        <v>51</v>
      </c>
      <c r="D40" s="199"/>
      <c r="E40" s="200"/>
    </row>
    <row r="41" spans="1:13" customFormat="1" ht="18" customHeight="1">
      <c r="A41" s="8"/>
      <c r="B41" s="560"/>
      <c r="C41" s="201"/>
      <c r="D41" s="202"/>
      <c r="E41" s="203"/>
      <c r="F41" s="156"/>
      <c r="G41" s="156"/>
      <c r="H41" s="156"/>
      <c r="I41" s="156"/>
      <c r="J41" s="156"/>
      <c r="K41" s="156"/>
      <c r="L41" s="156"/>
    </row>
    <row r="42" spans="1:13" customFormat="1" ht="18" customHeight="1">
      <c r="B42" s="560"/>
      <c r="C42" s="201" t="s">
        <v>52</v>
      </c>
      <c r="D42" s="202"/>
      <c r="E42" s="203"/>
      <c r="F42" s="3"/>
      <c r="G42" s="3"/>
      <c r="H42" s="3"/>
      <c r="I42" s="3"/>
      <c r="J42" s="3"/>
      <c r="K42" s="3"/>
    </row>
    <row r="43" spans="1:13" customFormat="1" ht="18" customHeight="1">
      <c r="A43" s="8"/>
      <c r="B43" s="561"/>
      <c r="C43" s="204"/>
      <c r="D43" s="205"/>
      <c r="E43" s="206"/>
      <c r="F43" s="191"/>
      <c r="G43" s="191"/>
      <c r="H43" s="191"/>
      <c r="I43" s="191"/>
      <c r="J43" s="191"/>
      <c r="K43" s="191"/>
      <c r="L43" s="156"/>
    </row>
    <row r="44" spans="1:13" customFormat="1" ht="30" customHeight="1">
      <c r="A44" s="8"/>
      <c r="B44" s="273" t="s">
        <v>147</v>
      </c>
      <c r="C44" s="207" t="s">
        <v>268</v>
      </c>
      <c r="D44" s="208" t="s">
        <v>269</v>
      </c>
      <c r="E44" s="209"/>
      <c r="F44" s="188"/>
      <c r="G44" s="188"/>
      <c r="H44" s="188"/>
      <c r="I44" s="188"/>
      <c r="J44" s="191"/>
      <c r="K44" s="191"/>
      <c r="L44" s="156"/>
      <c r="M44" s="156"/>
    </row>
    <row r="45" spans="1:13" customFormat="1" ht="30" customHeight="1">
      <c r="A45" s="8"/>
      <c r="B45" s="274" t="s">
        <v>270</v>
      </c>
      <c r="C45" s="207" t="s">
        <v>268</v>
      </c>
      <c r="D45" s="210" t="s">
        <v>269</v>
      </c>
      <c r="E45" s="209"/>
      <c r="F45" s="188"/>
      <c r="G45" s="188"/>
      <c r="H45" s="188"/>
      <c r="I45" s="188"/>
      <c r="J45" s="191"/>
      <c r="K45" s="191"/>
      <c r="L45" s="156"/>
      <c r="M45" s="156"/>
    </row>
    <row r="46" spans="1:13" customFormat="1" ht="40" customHeight="1">
      <c r="A46" s="8"/>
      <c r="B46" s="275" t="s">
        <v>271</v>
      </c>
      <c r="C46" s="211" t="s">
        <v>268</v>
      </c>
      <c r="D46" s="212" t="s">
        <v>269</v>
      </c>
      <c r="E46" s="213"/>
      <c r="F46" s="191"/>
      <c r="G46" s="188"/>
      <c r="H46" s="188"/>
      <c r="I46" s="188"/>
      <c r="J46" s="188"/>
      <c r="K46" s="188"/>
      <c r="L46" s="156"/>
      <c r="M46" s="156"/>
    </row>
    <row r="47" spans="1:13" customFormat="1" ht="19.5" customHeight="1">
      <c r="A47" s="8"/>
      <c r="B47" s="557" t="s">
        <v>280</v>
      </c>
      <c r="C47" s="214" t="s">
        <v>272</v>
      </c>
      <c r="D47" s="215" t="s">
        <v>273</v>
      </c>
      <c r="E47" s="216"/>
      <c r="F47" s="191"/>
      <c r="G47" s="187"/>
      <c r="H47" s="187"/>
      <c r="I47" s="187"/>
      <c r="J47" s="187"/>
      <c r="K47" s="188"/>
      <c r="L47" s="156"/>
      <c r="M47" s="156"/>
    </row>
    <row r="48" spans="1:13" customFormat="1" ht="20.149999999999999" customHeight="1">
      <c r="A48" s="8"/>
      <c r="B48" s="557"/>
      <c r="C48" s="214" t="s">
        <v>274</v>
      </c>
      <c r="D48" s="217"/>
      <c r="E48" s="216"/>
      <c r="F48" s="187"/>
      <c r="G48" s="187"/>
      <c r="H48" s="187"/>
      <c r="I48" s="187"/>
      <c r="J48" s="187"/>
      <c r="K48" s="188"/>
      <c r="L48" s="156"/>
      <c r="M48" s="156"/>
    </row>
    <row r="49" spans="1:13" customFormat="1" ht="20.149999999999999" customHeight="1">
      <c r="A49" s="8"/>
      <c r="B49" s="558"/>
      <c r="C49" s="218" t="s">
        <v>275</v>
      </c>
      <c r="D49" s="217"/>
      <c r="E49" s="219"/>
      <c r="F49" s="188"/>
      <c r="G49" s="190"/>
      <c r="H49" s="188"/>
      <c r="I49" s="188"/>
      <c r="J49" s="188"/>
      <c r="K49" s="188"/>
      <c r="L49" s="156"/>
      <c r="M49" s="156"/>
    </row>
    <row r="50" spans="1:13" customFormat="1" ht="30" customHeight="1">
      <c r="A50" s="8"/>
      <c r="B50" s="274" t="s">
        <v>276</v>
      </c>
      <c r="C50" s="220" t="s">
        <v>278</v>
      </c>
      <c r="D50" s="210" t="s">
        <v>279</v>
      </c>
      <c r="E50" s="221"/>
      <c r="F50" s="188"/>
      <c r="G50" s="189"/>
      <c r="H50" s="188"/>
      <c r="I50" s="188"/>
      <c r="J50" s="188"/>
      <c r="K50" s="188"/>
      <c r="L50" s="156"/>
      <c r="M50" s="156"/>
    </row>
    <row r="51" spans="1:13" customFormat="1" ht="30" customHeight="1">
      <c r="A51" s="8"/>
      <c r="B51" s="275" t="s">
        <v>277</v>
      </c>
      <c r="C51" s="211" t="s">
        <v>278</v>
      </c>
      <c r="D51" s="222" t="s">
        <v>279</v>
      </c>
      <c r="E51" s="223"/>
      <c r="F51" s="188"/>
      <c r="G51" s="189"/>
      <c r="H51" s="188"/>
      <c r="I51" s="188"/>
      <c r="J51" s="188"/>
      <c r="K51" s="188"/>
      <c r="L51" s="156"/>
      <c r="M51" s="156"/>
    </row>
    <row r="52" spans="1:13" s="145" customFormat="1" ht="28" customHeight="1">
      <c r="A52" s="8"/>
      <c r="B52" s="562" t="s">
        <v>238</v>
      </c>
      <c r="C52" s="276" t="s">
        <v>198</v>
      </c>
      <c r="D52" s="225" t="s">
        <v>204</v>
      </c>
      <c r="E52" s="226"/>
      <c r="F52" s="191"/>
      <c r="G52" s="191"/>
      <c r="H52" s="191"/>
      <c r="I52" s="191"/>
      <c r="J52" s="191"/>
      <c r="K52" s="191"/>
      <c r="L52" s="156"/>
    </row>
    <row r="53" spans="1:13" s="145" customFormat="1" ht="28" customHeight="1">
      <c r="A53" s="8"/>
      <c r="B53" s="563"/>
      <c r="C53" s="277" t="s">
        <v>199</v>
      </c>
      <c r="D53" s="225" t="s">
        <v>237</v>
      </c>
      <c r="E53" s="227"/>
      <c r="F53" s="3"/>
      <c r="G53" s="3"/>
      <c r="H53" s="3"/>
      <c r="I53" s="3"/>
      <c r="J53" s="3"/>
      <c r="K53" s="3"/>
      <c r="L53"/>
    </row>
    <row r="54" spans="1:13" s="145" customFormat="1" ht="35.15" customHeight="1">
      <c r="A54" s="8"/>
      <c r="B54" s="563"/>
      <c r="C54" s="276" t="s">
        <v>200</v>
      </c>
      <c r="D54" s="228" t="s">
        <v>205</v>
      </c>
      <c r="E54" s="226"/>
      <c r="F54" s="191"/>
      <c r="G54" s="191"/>
      <c r="H54" s="191"/>
      <c r="I54" s="191"/>
      <c r="J54" s="191"/>
      <c r="K54" s="191"/>
      <c r="L54" s="156"/>
    </row>
    <row r="55" spans="1:13" s="145" customFormat="1" ht="45" customHeight="1">
      <c r="A55" s="8"/>
      <c r="B55" s="564"/>
      <c r="C55" s="555" t="s">
        <v>201</v>
      </c>
      <c r="D55" s="555"/>
      <c r="E55" s="556"/>
      <c r="F55" s="3"/>
      <c r="G55" s="3"/>
      <c r="H55" s="3"/>
      <c r="I55" s="3"/>
      <c r="J55" s="3"/>
      <c r="K55" s="3"/>
      <c r="L55"/>
    </row>
    <row r="56" spans="1:13" customFormat="1" ht="39">
      <c r="A56" s="8"/>
      <c r="B56" s="238" t="s">
        <v>202</v>
      </c>
      <c r="C56" s="224" t="s">
        <v>203</v>
      </c>
      <c r="D56" s="225" t="s">
        <v>204</v>
      </c>
      <c r="E56" s="226"/>
      <c r="F56" s="191"/>
      <c r="G56" s="191"/>
      <c r="H56" s="191"/>
      <c r="I56" s="191"/>
      <c r="J56" s="191"/>
      <c r="K56" s="191"/>
      <c r="L56" s="156"/>
    </row>
    <row r="57" spans="1:13" customFormat="1" ht="18" customHeight="1">
      <c r="A57" s="8"/>
      <c r="B57" s="552" t="s">
        <v>3</v>
      </c>
      <c r="C57" s="229" t="s">
        <v>148</v>
      </c>
      <c r="D57" s="230"/>
      <c r="E57" s="231"/>
      <c r="F57" s="3"/>
      <c r="G57" s="3"/>
      <c r="H57" s="3"/>
      <c r="I57" s="3"/>
      <c r="J57" s="3"/>
      <c r="K57" s="3"/>
    </row>
    <row r="58" spans="1:13" customFormat="1" ht="18" customHeight="1">
      <c r="A58" s="8"/>
      <c r="B58" s="553"/>
      <c r="C58" s="232"/>
      <c r="D58" s="230"/>
      <c r="E58" s="231"/>
      <c r="F58" s="3"/>
      <c r="G58" s="3"/>
      <c r="H58" s="3"/>
      <c r="I58" s="3"/>
      <c r="J58" s="3"/>
      <c r="K58" s="3"/>
    </row>
    <row r="59" spans="1:13" customFormat="1" ht="18" customHeight="1">
      <c r="A59" s="8"/>
      <c r="B59" s="553"/>
      <c r="C59" s="233"/>
      <c r="D59" s="230"/>
      <c r="E59" s="231"/>
      <c r="F59" s="3"/>
      <c r="G59" s="3"/>
      <c r="H59" s="3"/>
      <c r="I59" s="3"/>
      <c r="J59" s="3"/>
      <c r="K59" s="3"/>
    </row>
    <row r="60" spans="1:13" customFormat="1" ht="18" customHeight="1" thickBot="1">
      <c r="A60" s="8"/>
      <c r="B60" s="554"/>
      <c r="C60" s="234"/>
      <c r="D60" s="235"/>
      <c r="E60" s="236"/>
      <c r="F60" s="3"/>
      <c r="G60" s="3"/>
      <c r="H60" s="3"/>
      <c r="I60" s="3"/>
      <c r="J60" s="3"/>
      <c r="K60" s="3"/>
    </row>
    <row r="61" spans="1:13" ht="17.25" customHeight="1">
      <c r="B61" s="160"/>
      <c r="C61" s="160"/>
      <c r="D61" s="160"/>
      <c r="E61" s="160"/>
      <c r="F61" s="191"/>
      <c r="G61" s="191"/>
      <c r="H61" s="191"/>
      <c r="I61" s="191"/>
      <c r="J61" s="191"/>
      <c r="K61" s="191"/>
    </row>
    <row r="62" spans="1:13" ht="16.5" customHeight="1">
      <c r="B62" s="162"/>
      <c r="C62" s="159"/>
      <c r="D62" s="159"/>
      <c r="E62" s="160"/>
      <c r="F62" s="191"/>
      <c r="G62" s="191"/>
      <c r="H62" s="191"/>
      <c r="I62" s="191"/>
      <c r="J62" s="191"/>
      <c r="K62" s="191"/>
    </row>
    <row r="63" spans="1:13" ht="17.25" customHeight="1">
      <c r="B63" s="160"/>
      <c r="C63" s="160"/>
      <c r="D63" s="160"/>
      <c r="E63" s="160"/>
      <c r="F63" s="191"/>
      <c r="G63" s="191"/>
      <c r="H63" s="191"/>
      <c r="I63" s="191"/>
      <c r="J63" s="191"/>
      <c r="K63" s="191"/>
    </row>
    <row r="64" spans="1:13" ht="15.75" customHeight="1">
      <c r="B64" s="160"/>
      <c r="C64" s="160"/>
      <c r="D64" s="160"/>
      <c r="E64" s="160"/>
      <c r="F64" s="191"/>
      <c r="G64" s="191"/>
      <c r="H64" s="191"/>
      <c r="I64" s="191"/>
      <c r="J64" s="191"/>
      <c r="K64" s="191"/>
    </row>
    <row r="65" spans="2:11" ht="15.75" customHeight="1">
      <c r="B65" s="162"/>
      <c r="C65" s="159"/>
      <c r="D65" s="159"/>
      <c r="E65" s="160"/>
      <c r="F65" s="191"/>
      <c r="G65" s="191"/>
      <c r="H65" s="191"/>
      <c r="I65" s="191"/>
      <c r="J65" s="191"/>
      <c r="K65" s="191"/>
    </row>
    <row r="66" spans="2:11" ht="15.75" customHeight="1">
      <c r="B66" s="163"/>
      <c r="C66" s="160"/>
      <c r="D66" s="160"/>
      <c r="E66" s="160"/>
      <c r="F66" s="191"/>
      <c r="G66" s="191"/>
      <c r="H66" s="191"/>
      <c r="I66" s="191"/>
      <c r="J66" s="191"/>
      <c r="K66" s="191"/>
    </row>
    <row r="67" spans="2:11" ht="15.75" customHeight="1">
      <c r="B67" s="160"/>
      <c r="C67" s="160"/>
      <c r="D67" s="160"/>
      <c r="E67" s="160"/>
      <c r="F67" s="191"/>
      <c r="G67" s="191"/>
      <c r="H67" s="191"/>
      <c r="I67" s="191"/>
      <c r="J67" s="191"/>
      <c r="K67" s="191"/>
    </row>
    <row r="68" spans="2:11" ht="14">
      <c r="B68" s="161"/>
      <c r="D68" s="161"/>
      <c r="E68" s="161"/>
      <c r="F68" s="191"/>
      <c r="G68" s="191"/>
      <c r="H68" s="191"/>
      <c r="I68" s="191"/>
      <c r="J68" s="191"/>
      <c r="K68" s="191"/>
    </row>
    <row r="69" spans="2:11">
      <c r="F69" s="191"/>
      <c r="G69" s="191"/>
      <c r="H69" s="191"/>
      <c r="I69" s="191"/>
      <c r="J69" s="191"/>
      <c r="K69" s="191"/>
    </row>
    <row r="70" spans="2:11">
      <c r="F70" s="191"/>
      <c r="G70" s="191"/>
      <c r="H70" s="191"/>
      <c r="I70" s="191"/>
      <c r="J70" s="191"/>
      <c r="K70" s="191"/>
    </row>
    <row r="71" spans="2:11">
      <c r="F71" s="191"/>
      <c r="G71" s="191"/>
      <c r="H71" s="191"/>
      <c r="I71" s="191"/>
      <c r="J71" s="191"/>
      <c r="K71" s="191"/>
    </row>
    <row r="72" spans="2:11">
      <c r="F72" s="191"/>
      <c r="G72" s="191"/>
      <c r="H72" s="191"/>
      <c r="I72" s="191"/>
      <c r="J72" s="191"/>
      <c r="K72" s="191"/>
    </row>
    <row r="73" spans="2:11">
      <c r="F73" s="191"/>
      <c r="G73" s="191"/>
      <c r="H73" s="191"/>
      <c r="I73" s="191"/>
      <c r="J73" s="191"/>
      <c r="K73" s="191"/>
    </row>
    <row r="74" spans="2:11">
      <c r="F74" s="191"/>
      <c r="G74" s="191"/>
      <c r="H74" s="191"/>
      <c r="I74" s="191"/>
      <c r="J74" s="191"/>
      <c r="K74" s="191"/>
    </row>
    <row r="75" spans="2:11">
      <c r="F75" s="191"/>
      <c r="G75" s="191"/>
      <c r="H75" s="191"/>
      <c r="I75" s="191"/>
      <c r="J75" s="191"/>
      <c r="K75" s="191"/>
    </row>
    <row r="76" spans="2:11">
      <c r="F76" s="191"/>
      <c r="G76" s="191"/>
      <c r="H76" s="191"/>
      <c r="I76" s="191"/>
      <c r="J76" s="191"/>
      <c r="K76" s="191"/>
    </row>
    <row r="77" spans="2:11">
      <c r="F77" s="191"/>
      <c r="G77" s="191"/>
      <c r="H77" s="191"/>
      <c r="I77" s="191"/>
      <c r="J77" s="191"/>
      <c r="K77" s="191"/>
    </row>
    <row r="78" spans="2:11">
      <c r="F78" s="191"/>
      <c r="G78" s="191"/>
      <c r="H78" s="191"/>
      <c r="I78" s="191"/>
      <c r="J78" s="191"/>
      <c r="K78" s="191"/>
    </row>
    <row r="79" spans="2:11">
      <c r="F79" s="191"/>
      <c r="G79" s="191"/>
      <c r="H79" s="191"/>
      <c r="I79" s="191"/>
      <c r="J79" s="191"/>
      <c r="K79" s="191"/>
    </row>
    <row r="80" spans="2:11">
      <c r="F80" s="191"/>
      <c r="G80" s="191"/>
      <c r="H80" s="191"/>
      <c r="I80" s="191"/>
      <c r="J80" s="191"/>
      <c r="K80" s="191"/>
    </row>
    <row r="81" spans="6:11">
      <c r="F81" s="191"/>
      <c r="G81" s="191"/>
      <c r="H81" s="191"/>
      <c r="I81" s="191"/>
      <c r="J81" s="191"/>
      <c r="K81" s="191"/>
    </row>
    <row r="82" spans="6:11">
      <c r="F82" s="191"/>
      <c r="G82" s="191"/>
      <c r="H82" s="191"/>
      <c r="I82" s="191"/>
      <c r="J82" s="191"/>
      <c r="K82" s="191"/>
    </row>
    <row r="83" spans="6:11">
      <c r="F83" s="191"/>
      <c r="G83" s="191"/>
      <c r="H83" s="191"/>
      <c r="I83" s="191"/>
      <c r="J83" s="191"/>
      <c r="K83" s="191"/>
    </row>
  </sheetData>
  <mergeCells count="17">
    <mergeCell ref="C34:C38"/>
    <mergeCell ref="B13:B39"/>
    <mergeCell ref="B57:B60"/>
    <mergeCell ref="C55:E55"/>
    <mergeCell ref="B47:B49"/>
    <mergeCell ref="B40:B43"/>
    <mergeCell ref="B52:B55"/>
    <mergeCell ref="C14:C18"/>
    <mergeCell ref="C19:C23"/>
    <mergeCell ref="C24:C28"/>
    <mergeCell ref="C29:C33"/>
    <mergeCell ref="B2:E2"/>
    <mergeCell ref="B3:C3"/>
    <mergeCell ref="D3:E3"/>
    <mergeCell ref="C4:E4"/>
    <mergeCell ref="B5:B12"/>
    <mergeCell ref="C5:E12"/>
  </mergeCells>
  <phoneticPr fontId="4"/>
  <printOptions horizontalCentered="1"/>
  <pageMargins left="0.23622047244094491" right="0.23622047244094491" top="0.74803149606299213" bottom="0.74803149606299213" header="0.31496062992125984" footer="0.31496062992125984"/>
  <pageSetup paperSize="9" scale="60" orientation="portrait"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251AF-B184-4B49-9BD4-651AF576B68E}">
  <sheetPr>
    <tabColor theme="3" tint="0.39997558519241921"/>
    <pageSetUpPr fitToPage="1"/>
  </sheetPr>
  <dimension ref="A1:K76"/>
  <sheetViews>
    <sheetView view="pageBreakPreview" zoomScaleNormal="70" zoomScaleSheetLayoutView="100" workbookViewId="0">
      <selection activeCell="H56" sqref="H56"/>
    </sheetView>
  </sheetViews>
  <sheetFormatPr defaultColWidth="9" defaultRowHeight="13"/>
  <cols>
    <col min="1" max="1" width="2.6328125" style="156" customWidth="1"/>
    <col min="2" max="2" width="19.6328125" style="156" customWidth="1"/>
    <col min="3" max="3" width="29.08984375" style="156" customWidth="1"/>
    <col min="4" max="4" width="32.90625" style="156" customWidth="1"/>
    <col min="5" max="5" width="16.7265625" style="156" customWidth="1"/>
    <col min="6" max="16384" width="9" style="156"/>
  </cols>
  <sheetData>
    <row r="1" spans="1:9" s="27" customFormat="1" ht="20.25" customHeight="1">
      <c r="A1" s="298"/>
      <c r="B1" s="299" t="s">
        <v>442</v>
      </c>
      <c r="C1" s="298"/>
      <c r="D1" s="298"/>
      <c r="E1" s="38" t="s">
        <v>333</v>
      </c>
      <c r="F1" s="38" t="s">
        <v>336</v>
      </c>
      <c r="I1" s="46"/>
    </row>
    <row r="2" spans="1:9" s="27" customFormat="1" ht="32.25" customHeight="1">
      <c r="A2" s="298"/>
      <c r="B2" s="299"/>
      <c r="C2" s="298"/>
      <c r="D2" s="298"/>
      <c r="E2" s="38" t="s">
        <v>334</v>
      </c>
      <c r="F2" s="269" t="s">
        <v>337</v>
      </c>
      <c r="I2" s="46"/>
    </row>
    <row r="3" spans="1:9" ht="24" customHeight="1">
      <c r="A3" s="217"/>
      <c r="B3" s="572" t="s">
        <v>339</v>
      </c>
      <c r="C3" s="572"/>
      <c r="D3" s="572"/>
      <c r="E3" s="292" t="s">
        <v>335</v>
      </c>
      <c r="F3" s="269" t="s">
        <v>338</v>
      </c>
    </row>
    <row r="4" spans="1:9" ht="24" customHeight="1">
      <c r="A4" s="217"/>
      <c r="B4" s="571" t="s">
        <v>325</v>
      </c>
      <c r="C4" s="571"/>
      <c r="D4" s="300"/>
    </row>
    <row r="5" spans="1:9" ht="50.15" customHeight="1">
      <c r="A5" s="217"/>
      <c r="B5" s="301"/>
      <c r="C5" s="302" t="s">
        <v>329</v>
      </c>
      <c r="D5" s="303" t="s">
        <v>330</v>
      </c>
      <c r="E5" s="290"/>
    </row>
    <row r="6" spans="1:9" ht="50.15" customHeight="1">
      <c r="A6" s="217"/>
      <c r="B6" s="303" t="s">
        <v>326</v>
      </c>
      <c r="C6" s="303"/>
      <c r="D6" s="303"/>
      <c r="E6" s="290"/>
    </row>
    <row r="7" spans="1:9" ht="50.15" customHeight="1">
      <c r="A7" s="217"/>
      <c r="B7" s="303" t="s">
        <v>327</v>
      </c>
      <c r="C7" s="303"/>
      <c r="D7" s="303"/>
      <c r="E7" s="290"/>
    </row>
    <row r="8" spans="1:9" ht="50.15" customHeight="1">
      <c r="A8" s="217"/>
      <c r="B8" s="303" t="s">
        <v>328</v>
      </c>
      <c r="C8" s="303"/>
      <c r="D8" s="303"/>
      <c r="E8" s="290"/>
    </row>
    <row r="9" spans="1:9" s="291" customFormat="1" ht="22.15" customHeight="1">
      <c r="A9" s="304"/>
      <c r="B9" s="305" t="s">
        <v>331</v>
      </c>
      <c r="C9" s="305"/>
      <c r="D9" s="305"/>
    </row>
    <row r="10" spans="1:9" s="291" customFormat="1" ht="22.15" customHeight="1">
      <c r="A10" s="304"/>
      <c r="B10" s="305" t="s">
        <v>340</v>
      </c>
      <c r="C10" s="305"/>
      <c r="D10" s="305"/>
    </row>
    <row r="11" spans="1:9" s="291" customFormat="1" ht="22.15" customHeight="1">
      <c r="A11" s="304"/>
      <c r="B11" s="305" t="s">
        <v>341</v>
      </c>
      <c r="C11" s="305"/>
      <c r="D11" s="305"/>
    </row>
    <row r="12" spans="1:9" s="291" customFormat="1" ht="22.15" customHeight="1">
      <c r="A12" s="304"/>
      <c r="B12" s="305" t="s">
        <v>572</v>
      </c>
      <c r="C12" s="305"/>
      <c r="D12" s="305"/>
    </row>
    <row r="13" spans="1:9" s="291" customFormat="1" ht="22.15" customHeight="1">
      <c r="A13" s="304"/>
      <c r="B13" s="305" t="s">
        <v>332</v>
      </c>
      <c r="C13" s="305"/>
      <c r="D13" s="305"/>
    </row>
    <row r="14" spans="1:9" ht="24" customHeight="1">
      <c r="B14" s="288"/>
      <c r="C14" s="288"/>
      <c r="D14" s="290"/>
      <c r="E14" s="290"/>
    </row>
    <row r="15" spans="1:9" ht="24" customHeight="1">
      <c r="B15" s="288"/>
      <c r="C15" s="288"/>
      <c r="D15" s="290"/>
      <c r="E15" s="290"/>
    </row>
    <row r="16" spans="1:9" ht="24" customHeight="1">
      <c r="B16" s="288"/>
      <c r="C16" s="288"/>
      <c r="D16" s="290"/>
      <c r="E16" s="290"/>
    </row>
    <row r="17" spans="2:5" ht="24" customHeight="1">
      <c r="B17" s="288"/>
      <c r="C17" s="288"/>
      <c r="D17" s="290"/>
      <c r="E17" s="290"/>
    </row>
    <row r="18" spans="2:5" ht="24" customHeight="1">
      <c r="B18" s="288"/>
      <c r="C18" s="288"/>
      <c r="D18" s="290"/>
      <c r="E18" s="290"/>
    </row>
    <row r="19" spans="2:5" ht="24" customHeight="1">
      <c r="B19" s="288"/>
      <c r="C19" s="288"/>
      <c r="D19" s="290"/>
      <c r="E19" s="290"/>
    </row>
    <row r="20" spans="2:5" ht="24" customHeight="1">
      <c r="B20" s="288"/>
      <c r="C20" s="288"/>
      <c r="D20" s="290"/>
      <c r="E20" s="290"/>
    </row>
    <row r="21" spans="2:5" ht="24" customHeight="1">
      <c r="B21" s="288"/>
      <c r="C21" s="288"/>
      <c r="D21" s="290"/>
      <c r="E21" s="290"/>
    </row>
    <row r="22" spans="2:5" ht="24" customHeight="1">
      <c r="B22" s="288"/>
      <c r="C22" s="288"/>
      <c r="D22" s="290"/>
      <c r="E22" s="290"/>
    </row>
    <row r="23" spans="2:5" ht="24" customHeight="1">
      <c r="B23" s="288"/>
      <c r="C23" s="288"/>
      <c r="D23" s="290"/>
      <c r="E23" s="290"/>
    </row>
    <row r="24" spans="2:5" ht="24" customHeight="1">
      <c r="B24" s="288"/>
      <c r="C24" s="288"/>
      <c r="D24" s="290"/>
      <c r="E24" s="290"/>
    </row>
    <row r="25" spans="2:5" ht="24" customHeight="1">
      <c r="B25" s="288"/>
      <c r="C25" s="288"/>
      <c r="D25" s="290"/>
      <c r="E25" s="290"/>
    </row>
    <row r="26" spans="2:5" ht="24" customHeight="1">
      <c r="B26" s="288"/>
      <c r="C26" s="288"/>
      <c r="D26" s="290"/>
      <c r="E26" s="290"/>
    </row>
    <row r="27" spans="2:5" ht="24" customHeight="1">
      <c r="B27" s="288"/>
      <c r="C27" s="288"/>
      <c r="D27" s="290"/>
      <c r="E27" s="290"/>
    </row>
    <row r="28" spans="2:5" ht="24" customHeight="1">
      <c r="B28" s="288"/>
      <c r="C28" s="288"/>
      <c r="D28" s="290"/>
      <c r="E28" s="290"/>
    </row>
    <row r="29" spans="2:5" ht="24" customHeight="1">
      <c r="B29" s="288"/>
      <c r="C29" s="288"/>
      <c r="D29" s="290"/>
      <c r="E29" s="290"/>
    </row>
    <row r="30" spans="2:5" ht="24" customHeight="1">
      <c r="B30" s="288"/>
      <c r="C30" s="288"/>
      <c r="D30" s="290"/>
      <c r="E30" s="290"/>
    </row>
    <row r="31" spans="2:5" ht="24" customHeight="1">
      <c r="B31" s="288"/>
      <c r="C31" s="288"/>
      <c r="D31" s="290"/>
      <c r="E31" s="290"/>
    </row>
    <row r="32" spans="2:5" ht="24" customHeight="1">
      <c r="B32" s="288"/>
      <c r="C32" s="288"/>
      <c r="D32" s="290"/>
      <c r="E32" s="290"/>
    </row>
    <row r="33" spans="2:5" ht="24" customHeight="1">
      <c r="B33" s="288"/>
      <c r="C33" s="288"/>
      <c r="D33" s="290"/>
      <c r="E33" s="290"/>
    </row>
    <row r="34" spans="2:5" ht="24" customHeight="1">
      <c r="B34" s="288"/>
      <c r="C34" s="288"/>
      <c r="D34" s="290"/>
      <c r="E34" s="290"/>
    </row>
    <row r="35" spans="2:5" ht="24" customHeight="1">
      <c r="B35" s="288"/>
      <c r="C35" s="288"/>
      <c r="D35" s="290"/>
      <c r="E35" s="290"/>
    </row>
    <row r="36" spans="2:5" ht="24" customHeight="1">
      <c r="B36" s="288"/>
      <c r="C36" s="288"/>
      <c r="D36" s="290"/>
      <c r="E36" s="290"/>
    </row>
    <row r="37" spans="2:5" ht="24" customHeight="1">
      <c r="B37" s="288"/>
      <c r="C37" s="288"/>
      <c r="D37" s="290"/>
      <c r="E37" s="290"/>
    </row>
    <row r="38" spans="2:5" ht="24" customHeight="1">
      <c r="B38" s="288"/>
      <c r="C38" s="288"/>
      <c r="D38" s="290"/>
      <c r="E38" s="290"/>
    </row>
    <row r="39" spans="2:5" ht="24" customHeight="1">
      <c r="B39" s="288"/>
      <c r="C39" s="288"/>
      <c r="D39" s="290"/>
      <c r="E39" s="290"/>
    </row>
    <row r="40" spans="2:5" ht="24" customHeight="1">
      <c r="B40" s="288"/>
      <c r="C40" s="288"/>
      <c r="D40" s="290"/>
      <c r="E40" s="290"/>
    </row>
    <row r="41" spans="2:5" ht="24" customHeight="1">
      <c r="B41" s="288"/>
      <c r="C41" s="288"/>
      <c r="D41" s="290"/>
      <c r="E41" s="290"/>
    </row>
    <row r="42" spans="2:5" ht="24" customHeight="1">
      <c r="B42" s="288"/>
      <c r="C42" s="288"/>
      <c r="D42" s="290"/>
      <c r="E42" s="290"/>
    </row>
    <row r="43" spans="2:5" ht="24" customHeight="1">
      <c r="B43" s="288"/>
      <c r="C43" s="288"/>
      <c r="D43" s="290"/>
      <c r="E43" s="290"/>
    </row>
    <row r="44" spans="2:5" ht="24" customHeight="1">
      <c r="B44" s="288"/>
      <c r="C44" s="288"/>
      <c r="D44" s="290"/>
      <c r="E44" s="290"/>
    </row>
    <row r="45" spans="2:5" ht="24" customHeight="1">
      <c r="B45" s="288"/>
      <c r="C45" s="288"/>
      <c r="D45" s="290"/>
      <c r="E45" s="290"/>
    </row>
    <row r="46" spans="2:5" ht="24" customHeight="1">
      <c r="B46" s="288"/>
      <c r="C46" s="288"/>
      <c r="D46" s="290"/>
      <c r="E46" s="290"/>
    </row>
    <row r="47" spans="2:5" ht="24" customHeight="1">
      <c r="B47" s="288"/>
      <c r="C47" s="288"/>
      <c r="D47" s="290"/>
      <c r="E47" s="290"/>
    </row>
    <row r="48" spans="2:5" ht="24" customHeight="1">
      <c r="B48" s="288"/>
      <c r="C48" s="288"/>
      <c r="D48" s="290"/>
      <c r="E48" s="290"/>
    </row>
    <row r="49" spans="2:11" ht="24" customHeight="1">
      <c r="B49" s="288"/>
      <c r="C49" s="288"/>
      <c r="D49" s="290"/>
      <c r="E49" s="290"/>
    </row>
    <row r="50" spans="2:11" ht="24" customHeight="1">
      <c r="B50" s="288"/>
      <c r="C50" s="288"/>
      <c r="D50" s="290"/>
      <c r="E50" s="290"/>
    </row>
    <row r="51" spans="2:11" ht="24" customHeight="1">
      <c r="B51" s="288"/>
      <c r="C51" s="288"/>
      <c r="D51" s="290"/>
      <c r="E51" s="290"/>
    </row>
    <row r="52" spans="2:11" ht="24" customHeight="1">
      <c r="B52" s="288"/>
      <c r="C52" s="288"/>
      <c r="D52" s="290"/>
      <c r="E52" s="290"/>
    </row>
    <row r="53" spans="2:11" ht="24" customHeight="1">
      <c r="B53" s="288"/>
      <c r="C53" s="288"/>
      <c r="D53" s="290"/>
      <c r="E53" s="290"/>
    </row>
    <row r="54" spans="2:11" ht="24" customHeight="1">
      <c r="B54" s="288"/>
      <c r="C54" s="288"/>
      <c r="D54" s="290"/>
      <c r="E54" s="290"/>
    </row>
    <row r="55" spans="2:11" ht="24" customHeight="1">
      <c r="B55" s="288"/>
      <c r="C55" s="288"/>
      <c r="D55" s="290"/>
      <c r="E55" s="290"/>
    </row>
    <row r="56" spans="2:11" ht="17.25" customHeight="1">
      <c r="B56" s="160"/>
      <c r="C56" s="160"/>
      <c r="D56" s="160"/>
      <c r="E56" s="160"/>
      <c r="F56" s="191"/>
      <c r="G56" s="191"/>
      <c r="H56" s="191"/>
      <c r="I56" s="191"/>
      <c r="J56" s="191"/>
      <c r="K56" s="191"/>
    </row>
    <row r="57" spans="2:11" ht="15.75" customHeight="1">
      <c r="B57" s="160"/>
      <c r="C57" s="160"/>
      <c r="D57" s="160"/>
      <c r="E57" s="160"/>
      <c r="F57" s="191"/>
      <c r="G57" s="191"/>
      <c r="H57" s="191"/>
      <c r="I57" s="191"/>
      <c r="J57" s="191"/>
      <c r="K57" s="191"/>
    </row>
    <row r="58" spans="2:11" ht="15.75" customHeight="1">
      <c r="B58" s="162"/>
      <c r="C58" s="159"/>
      <c r="D58" s="159"/>
      <c r="E58" s="160"/>
      <c r="F58" s="191"/>
      <c r="G58" s="191"/>
      <c r="H58" s="191"/>
      <c r="I58" s="191"/>
      <c r="J58" s="191"/>
      <c r="K58" s="191"/>
    </row>
    <row r="59" spans="2:11" ht="15.75" customHeight="1">
      <c r="B59" s="163"/>
      <c r="C59" s="160"/>
      <c r="D59" s="160"/>
      <c r="E59" s="160"/>
      <c r="F59" s="191"/>
      <c r="G59" s="191"/>
      <c r="H59" s="191"/>
      <c r="I59" s="191"/>
      <c r="J59" s="191"/>
      <c r="K59" s="191"/>
    </row>
    <row r="60" spans="2:11" ht="15.75" customHeight="1">
      <c r="B60" s="160"/>
      <c r="C60" s="160"/>
      <c r="D60" s="160"/>
      <c r="E60" s="160"/>
      <c r="F60" s="191"/>
      <c r="G60" s="191"/>
      <c r="H60" s="191"/>
      <c r="I60" s="191"/>
      <c r="J60" s="191"/>
      <c r="K60" s="191"/>
    </row>
    <row r="61" spans="2:11" ht="14">
      <c r="B61" s="161"/>
      <c r="D61" s="161"/>
      <c r="E61" s="161"/>
      <c r="F61" s="191"/>
      <c r="G61" s="191"/>
      <c r="H61" s="191"/>
      <c r="I61" s="191"/>
      <c r="J61" s="191"/>
      <c r="K61" s="191"/>
    </row>
    <row r="62" spans="2:11">
      <c r="F62" s="191"/>
      <c r="G62" s="191"/>
      <c r="H62" s="191"/>
      <c r="I62" s="191"/>
      <c r="J62" s="191"/>
      <c r="K62" s="191"/>
    </row>
    <row r="63" spans="2:11">
      <c r="F63" s="191"/>
      <c r="G63" s="191"/>
      <c r="H63" s="191"/>
      <c r="I63" s="191"/>
      <c r="J63" s="191"/>
      <c r="K63" s="191"/>
    </row>
    <row r="64" spans="2:11">
      <c r="F64" s="191"/>
      <c r="G64" s="191"/>
      <c r="H64" s="191"/>
      <c r="I64" s="191"/>
      <c r="J64" s="191"/>
      <c r="K64" s="191"/>
    </row>
    <row r="65" spans="6:11">
      <c r="F65" s="191"/>
      <c r="G65" s="191"/>
      <c r="H65" s="191"/>
      <c r="I65" s="191"/>
      <c r="J65" s="191"/>
      <c r="K65" s="191"/>
    </row>
    <row r="66" spans="6:11">
      <c r="F66" s="191"/>
      <c r="G66" s="191"/>
      <c r="H66" s="191"/>
      <c r="I66" s="191"/>
      <c r="J66" s="191"/>
      <c r="K66" s="191"/>
    </row>
    <row r="67" spans="6:11">
      <c r="F67" s="191"/>
      <c r="G67" s="191"/>
      <c r="H67" s="191"/>
      <c r="I67" s="191"/>
      <c r="J67" s="191"/>
      <c r="K67" s="191"/>
    </row>
    <row r="68" spans="6:11">
      <c r="F68" s="191"/>
      <c r="G68" s="191"/>
      <c r="H68" s="191"/>
      <c r="I68" s="191"/>
      <c r="J68" s="191"/>
      <c r="K68" s="191"/>
    </row>
    <row r="69" spans="6:11">
      <c r="F69" s="191"/>
      <c r="G69" s="191"/>
      <c r="H69" s="191"/>
      <c r="I69" s="191"/>
      <c r="J69" s="191"/>
      <c r="K69" s="191"/>
    </row>
    <row r="70" spans="6:11">
      <c r="F70" s="191"/>
      <c r="G70" s="191"/>
      <c r="H70" s="191"/>
      <c r="I70" s="191"/>
      <c r="J70" s="191"/>
      <c r="K70" s="191"/>
    </row>
    <row r="71" spans="6:11">
      <c r="F71" s="191"/>
      <c r="G71" s="191"/>
      <c r="H71" s="191"/>
      <c r="I71" s="191"/>
      <c r="J71" s="191"/>
      <c r="K71" s="191"/>
    </row>
    <row r="72" spans="6:11">
      <c r="F72" s="191"/>
      <c r="G72" s="191"/>
      <c r="H72" s="191"/>
      <c r="I72" s="191"/>
      <c r="J72" s="191"/>
      <c r="K72" s="191"/>
    </row>
    <row r="73" spans="6:11">
      <c r="F73" s="191"/>
      <c r="G73" s="191"/>
      <c r="H73" s="191"/>
      <c r="I73" s="191"/>
      <c r="J73" s="191"/>
      <c r="K73" s="191"/>
    </row>
    <row r="74" spans="6:11">
      <c r="F74" s="191"/>
      <c r="G74" s="191"/>
      <c r="H74" s="191"/>
      <c r="I74" s="191"/>
      <c r="J74" s="191"/>
      <c r="K74" s="191"/>
    </row>
    <row r="75" spans="6:11">
      <c r="F75" s="191"/>
      <c r="G75" s="191"/>
      <c r="H75" s="191"/>
      <c r="I75" s="191"/>
      <c r="J75" s="191"/>
      <c r="K75" s="191"/>
    </row>
    <row r="76" spans="6:11">
      <c r="F76" s="191"/>
      <c r="G76" s="191"/>
      <c r="H76" s="191"/>
      <c r="I76" s="191"/>
      <c r="J76" s="191"/>
      <c r="K76" s="191"/>
    </row>
  </sheetData>
  <mergeCells count="2">
    <mergeCell ref="B4:C4"/>
    <mergeCell ref="B3:D3"/>
  </mergeCells>
  <phoneticPr fontId="4"/>
  <dataValidations count="2">
    <dataValidation type="list" allowBlank="1" showInputMessage="1" showErrorMessage="1" sqref="C6:C8" xr:uid="{59340933-EF36-4845-9EEB-461AC64E9B36}">
      <formula1>$E$1:$E$3</formula1>
    </dataValidation>
    <dataValidation type="list" allowBlank="1" showInputMessage="1" showErrorMessage="1" sqref="D6:D8" xr:uid="{FFD9E28E-8BEB-479F-992A-134D7E328D47}">
      <formula1>$F$1:$F$3</formula1>
    </dataValidation>
  </dataValidations>
  <printOptions horizontalCentered="1"/>
  <pageMargins left="0.59055118110236227" right="0.19685039370078741" top="0.78740157480314965" bottom="0.59055118110236227" header="0.47244094488188981" footer="0.51181102362204722"/>
  <pageSetup paperSize="9" orientation="portrait" cellComments="asDisplayed"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13B81-6FB8-4D68-9641-DF302F56FEA9}">
  <sheetPr>
    <tabColor theme="3" tint="0.39997558519241921"/>
  </sheetPr>
  <dimension ref="A1"/>
  <sheetViews>
    <sheetView view="pageBreakPreview" topLeftCell="A19" zoomScale="60" zoomScaleNormal="100" workbookViewId="0"/>
  </sheetViews>
  <sheetFormatPr defaultRowHeight="13"/>
  <cols>
    <col min="12" max="12" width="3.7265625" customWidth="1"/>
  </cols>
  <sheetData>
    <row r="1" spans="1:1">
      <c r="A1" t="s">
        <v>629</v>
      </c>
    </row>
  </sheetData>
  <phoneticPr fontId="4"/>
  <printOptions horizontalCentered="1" verticalCentered="1"/>
  <pageMargins left="0.23622047244094491" right="0.23622047244094491" top="0.74803149606299213" bottom="0.74803149606299213"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70657" r:id="rId4">
          <objectPr defaultSize="0" r:id="rId5">
            <anchor moveWithCells="1">
              <from>
                <xdr:col>0</xdr:col>
                <xdr:colOff>0</xdr:colOff>
                <xdr:row>1</xdr:row>
                <xdr:rowOff>25400</xdr:rowOff>
              </from>
              <to>
                <xdr:col>11</xdr:col>
                <xdr:colOff>127000</xdr:colOff>
                <xdr:row>58</xdr:row>
                <xdr:rowOff>69850</xdr:rowOff>
              </to>
            </anchor>
          </objectPr>
        </oleObject>
      </mc:Choice>
      <mc:Fallback>
        <oleObject progId="Document" shapeId="70657"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0C855-5FDD-4F65-8446-F1486B8D9B6F}">
  <sheetPr>
    <pageSetUpPr fitToPage="1"/>
  </sheetPr>
  <dimension ref="A1:G54"/>
  <sheetViews>
    <sheetView view="pageBreakPreview" topLeftCell="A16" zoomScale="40" zoomScaleNormal="69" zoomScaleSheetLayoutView="40" workbookViewId="0">
      <selection activeCell="F2" sqref="F2"/>
    </sheetView>
  </sheetViews>
  <sheetFormatPr defaultColWidth="9.81640625" defaultRowHeight="13"/>
  <cols>
    <col min="1" max="1" width="7.08984375" style="430" customWidth="1"/>
    <col min="2" max="3" width="11.54296875" style="430" customWidth="1"/>
    <col min="4" max="4" width="11.54296875" style="459" customWidth="1"/>
    <col min="5" max="5" width="34.1796875" style="430" customWidth="1"/>
    <col min="6" max="6" width="250.08984375" style="460" customWidth="1"/>
    <col min="7" max="7" width="0.81640625" style="430" customWidth="1"/>
    <col min="8" max="16384" width="9.81640625" style="430"/>
  </cols>
  <sheetData>
    <row r="1" spans="1:7" ht="33.75" customHeight="1" thickBot="1">
      <c r="A1" s="426" t="s">
        <v>661</v>
      </c>
      <c r="B1" s="427"/>
      <c r="C1" s="427"/>
      <c r="D1" s="427"/>
      <c r="E1" s="427"/>
      <c r="F1" s="428"/>
      <c r="G1" s="429"/>
    </row>
    <row r="2" spans="1:7" ht="57.5" thickBot="1">
      <c r="A2" s="431" t="s">
        <v>456</v>
      </c>
      <c r="B2" s="432" t="s">
        <v>457</v>
      </c>
      <c r="C2" s="432" t="s">
        <v>662</v>
      </c>
      <c r="D2" s="433" t="s">
        <v>663</v>
      </c>
      <c r="E2" s="434" t="s">
        <v>664</v>
      </c>
      <c r="F2" s="435" t="s">
        <v>665</v>
      </c>
    </row>
    <row r="3" spans="1:7" ht="38">
      <c r="A3" s="573" t="s">
        <v>666</v>
      </c>
      <c r="B3" s="592" t="s">
        <v>667</v>
      </c>
      <c r="C3" s="579" t="s">
        <v>668</v>
      </c>
      <c r="D3" s="581">
        <v>1</v>
      </c>
      <c r="E3" s="436" t="s">
        <v>669</v>
      </c>
      <c r="F3" s="437" t="s">
        <v>670</v>
      </c>
    </row>
    <row r="4" spans="1:7" ht="38">
      <c r="A4" s="574"/>
      <c r="B4" s="593"/>
      <c r="C4" s="580"/>
      <c r="D4" s="585"/>
      <c r="E4" s="438" t="s">
        <v>671</v>
      </c>
      <c r="F4" s="439" t="s">
        <v>672</v>
      </c>
    </row>
    <row r="5" spans="1:7" ht="38">
      <c r="A5" s="574"/>
      <c r="B5" s="594"/>
      <c r="C5" s="589"/>
      <c r="D5" s="582"/>
      <c r="E5" s="438" t="s">
        <v>673</v>
      </c>
      <c r="F5" s="439" t="s">
        <v>674</v>
      </c>
    </row>
    <row r="6" spans="1:7" ht="38">
      <c r="A6" s="574"/>
      <c r="B6" s="595" t="s">
        <v>667</v>
      </c>
      <c r="C6" s="588" t="s">
        <v>675</v>
      </c>
      <c r="D6" s="584">
        <v>2</v>
      </c>
      <c r="E6" s="440" t="s">
        <v>676</v>
      </c>
      <c r="F6" s="441" t="s">
        <v>677</v>
      </c>
    </row>
    <row r="7" spans="1:7" ht="38">
      <c r="A7" s="574"/>
      <c r="B7" s="594"/>
      <c r="C7" s="589"/>
      <c r="D7" s="582"/>
      <c r="E7" s="438" t="s">
        <v>678</v>
      </c>
      <c r="F7" s="439" t="s">
        <v>679</v>
      </c>
    </row>
    <row r="8" spans="1:7" ht="38.5" thickBot="1">
      <c r="A8" s="574"/>
      <c r="B8" s="442" t="s">
        <v>667</v>
      </c>
      <c r="C8" s="443" t="s">
        <v>680</v>
      </c>
      <c r="D8" s="444">
        <v>3</v>
      </c>
      <c r="E8" s="440" t="s">
        <v>681</v>
      </c>
      <c r="F8" s="441" t="s">
        <v>682</v>
      </c>
    </row>
    <row r="9" spans="1:7" ht="39" customHeight="1">
      <c r="A9" s="573" t="s">
        <v>683</v>
      </c>
      <c r="B9" s="576" t="s">
        <v>684</v>
      </c>
      <c r="C9" s="579" t="s">
        <v>685</v>
      </c>
      <c r="D9" s="581">
        <v>4</v>
      </c>
      <c r="E9" s="436" t="s">
        <v>686</v>
      </c>
      <c r="F9" s="437" t="s">
        <v>687</v>
      </c>
    </row>
    <row r="10" spans="1:7" ht="19">
      <c r="A10" s="574"/>
      <c r="B10" s="577"/>
      <c r="C10" s="580"/>
      <c r="D10" s="582"/>
      <c r="E10" s="438" t="s">
        <v>688</v>
      </c>
      <c r="F10" s="439" t="s">
        <v>689</v>
      </c>
    </row>
    <row r="11" spans="1:7" ht="39" customHeight="1">
      <c r="A11" s="574"/>
      <c r="B11" s="577"/>
      <c r="C11" s="588" t="s">
        <v>690</v>
      </c>
      <c r="D11" s="584">
        <v>5</v>
      </c>
      <c r="E11" s="440" t="s">
        <v>691</v>
      </c>
      <c r="F11" s="441" t="s">
        <v>692</v>
      </c>
    </row>
    <row r="12" spans="1:7" ht="19">
      <c r="A12" s="574"/>
      <c r="B12" s="577"/>
      <c r="C12" s="580"/>
      <c r="D12" s="585"/>
      <c r="E12" s="438" t="s">
        <v>693</v>
      </c>
      <c r="F12" s="439" t="s">
        <v>694</v>
      </c>
    </row>
    <row r="13" spans="1:7" ht="19">
      <c r="A13" s="574"/>
      <c r="B13" s="577"/>
      <c r="C13" s="580"/>
      <c r="D13" s="582"/>
      <c r="E13" s="438" t="s">
        <v>695</v>
      </c>
      <c r="F13" s="439" t="s">
        <v>696</v>
      </c>
    </row>
    <row r="14" spans="1:7" ht="19.5" customHeight="1">
      <c r="A14" s="574"/>
      <c r="B14" s="577"/>
      <c r="C14" s="588" t="s">
        <v>697</v>
      </c>
      <c r="D14" s="584">
        <v>6</v>
      </c>
      <c r="E14" s="445" t="s">
        <v>698</v>
      </c>
      <c r="F14" s="446" t="s">
        <v>699</v>
      </c>
    </row>
    <row r="15" spans="1:7" ht="19.5" customHeight="1">
      <c r="A15" s="574"/>
      <c r="B15" s="577"/>
      <c r="C15" s="580"/>
      <c r="D15" s="585"/>
      <c r="E15" s="447" t="s">
        <v>700</v>
      </c>
      <c r="F15" s="448" t="s">
        <v>701</v>
      </c>
    </row>
    <row r="16" spans="1:7" ht="19.5" customHeight="1">
      <c r="A16" s="574"/>
      <c r="B16" s="577"/>
      <c r="C16" s="580"/>
      <c r="D16" s="585"/>
      <c r="E16" s="447" t="s">
        <v>702</v>
      </c>
      <c r="F16" s="448" t="s">
        <v>703</v>
      </c>
    </row>
    <row r="17" spans="1:6" ht="19.5" customHeight="1">
      <c r="A17" s="574"/>
      <c r="B17" s="577"/>
      <c r="C17" s="580"/>
      <c r="D17" s="582"/>
      <c r="E17" s="438" t="s">
        <v>704</v>
      </c>
      <c r="F17" s="439" t="s">
        <v>705</v>
      </c>
    </row>
    <row r="18" spans="1:6" ht="19.5" customHeight="1">
      <c r="A18" s="574"/>
      <c r="B18" s="577"/>
      <c r="C18" s="588" t="s">
        <v>706</v>
      </c>
      <c r="D18" s="584">
        <v>7</v>
      </c>
      <c r="E18" s="445" t="s">
        <v>707</v>
      </c>
      <c r="F18" s="446" t="s">
        <v>708</v>
      </c>
    </row>
    <row r="19" spans="1:6" ht="19">
      <c r="A19" s="574"/>
      <c r="B19" s="577"/>
      <c r="C19" s="580"/>
      <c r="D19" s="585"/>
      <c r="E19" s="447" t="s">
        <v>709</v>
      </c>
      <c r="F19" s="448" t="s">
        <v>710</v>
      </c>
    </row>
    <row r="20" spans="1:6" ht="19">
      <c r="A20" s="574"/>
      <c r="B20" s="578"/>
      <c r="C20" s="580"/>
      <c r="D20" s="582"/>
      <c r="E20" s="447" t="s">
        <v>711</v>
      </c>
      <c r="F20" s="448" t="s">
        <v>712</v>
      </c>
    </row>
    <row r="21" spans="1:6" ht="19.5" customHeight="1">
      <c r="A21" s="574"/>
      <c r="B21" s="586" t="s">
        <v>713</v>
      </c>
      <c r="C21" s="588" t="s">
        <v>714</v>
      </c>
      <c r="D21" s="584">
        <v>8</v>
      </c>
      <c r="E21" s="445" t="s">
        <v>715</v>
      </c>
      <c r="F21" s="446" t="s">
        <v>716</v>
      </c>
    </row>
    <row r="22" spans="1:6" ht="19.5" customHeight="1">
      <c r="A22" s="574"/>
      <c r="B22" s="577"/>
      <c r="C22" s="580"/>
      <c r="D22" s="585"/>
      <c r="E22" s="449" t="s">
        <v>717</v>
      </c>
      <c r="F22" s="450" t="s">
        <v>718</v>
      </c>
    </row>
    <row r="23" spans="1:6" ht="19.5" customHeight="1">
      <c r="A23" s="574"/>
      <c r="B23" s="577"/>
      <c r="C23" s="580"/>
      <c r="D23" s="585"/>
      <c r="E23" s="449" t="s">
        <v>719</v>
      </c>
      <c r="F23" s="450" t="s">
        <v>720</v>
      </c>
    </row>
    <row r="24" spans="1:6" ht="19.5" customHeight="1">
      <c r="A24" s="574"/>
      <c r="B24" s="577"/>
      <c r="C24" s="580"/>
      <c r="D24" s="585"/>
      <c r="E24" s="449" t="s">
        <v>721</v>
      </c>
      <c r="F24" s="450" t="s">
        <v>722</v>
      </c>
    </row>
    <row r="25" spans="1:6" ht="19.5" customHeight="1">
      <c r="A25" s="574"/>
      <c r="B25" s="577"/>
      <c r="C25" s="580"/>
      <c r="D25" s="582"/>
      <c r="E25" s="447" t="s">
        <v>723</v>
      </c>
      <c r="F25" s="448" t="s">
        <v>724</v>
      </c>
    </row>
    <row r="26" spans="1:6" ht="19">
      <c r="A26" s="574"/>
      <c r="B26" s="577"/>
      <c r="C26" s="588" t="s">
        <v>725</v>
      </c>
      <c r="D26" s="584">
        <v>9</v>
      </c>
      <c r="E26" s="445" t="s">
        <v>726</v>
      </c>
      <c r="F26" s="446" t="s">
        <v>727</v>
      </c>
    </row>
    <row r="27" spans="1:6" ht="19">
      <c r="A27" s="574"/>
      <c r="B27" s="577"/>
      <c r="C27" s="580"/>
      <c r="D27" s="585"/>
      <c r="E27" s="449" t="s">
        <v>728</v>
      </c>
      <c r="F27" s="450" t="s">
        <v>729</v>
      </c>
    </row>
    <row r="28" spans="1:6" ht="19">
      <c r="A28" s="574"/>
      <c r="B28" s="577"/>
      <c r="C28" s="580"/>
      <c r="D28" s="582"/>
      <c r="E28" s="449" t="s">
        <v>730</v>
      </c>
      <c r="F28" s="450" t="s">
        <v>731</v>
      </c>
    </row>
    <row r="29" spans="1:6" ht="39" customHeight="1">
      <c r="A29" s="574"/>
      <c r="B29" s="577"/>
      <c r="C29" s="588" t="s">
        <v>732</v>
      </c>
      <c r="D29" s="584">
        <v>10</v>
      </c>
      <c r="E29" s="445" t="s">
        <v>733</v>
      </c>
      <c r="F29" s="446" t="s">
        <v>734</v>
      </c>
    </row>
    <row r="30" spans="1:6" ht="19">
      <c r="A30" s="574"/>
      <c r="B30" s="577"/>
      <c r="C30" s="580"/>
      <c r="D30" s="585"/>
      <c r="E30" s="449" t="s">
        <v>735</v>
      </c>
      <c r="F30" s="450" t="s">
        <v>736</v>
      </c>
    </row>
    <row r="31" spans="1:6" ht="19">
      <c r="A31" s="574"/>
      <c r="B31" s="577"/>
      <c r="C31" s="580"/>
      <c r="D31" s="585"/>
      <c r="E31" s="449" t="s">
        <v>737</v>
      </c>
      <c r="F31" s="450" t="s">
        <v>738</v>
      </c>
    </row>
    <row r="32" spans="1:6" ht="38">
      <c r="A32" s="574"/>
      <c r="B32" s="577"/>
      <c r="C32" s="580"/>
      <c r="D32" s="582"/>
      <c r="E32" s="449" t="s">
        <v>739</v>
      </c>
      <c r="F32" s="450" t="s">
        <v>740</v>
      </c>
    </row>
    <row r="33" spans="1:6" ht="38">
      <c r="A33" s="574"/>
      <c r="B33" s="577"/>
      <c r="C33" s="588" t="s">
        <v>741</v>
      </c>
      <c r="D33" s="584">
        <v>11</v>
      </c>
      <c r="E33" s="445" t="s">
        <v>742</v>
      </c>
      <c r="F33" s="446" t="s">
        <v>743</v>
      </c>
    </row>
    <row r="34" spans="1:6" ht="19">
      <c r="A34" s="574"/>
      <c r="B34" s="577"/>
      <c r="C34" s="580"/>
      <c r="D34" s="585"/>
      <c r="E34" s="449" t="s">
        <v>744</v>
      </c>
      <c r="F34" s="450" t="s">
        <v>745</v>
      </c>
    </row>
    <row r="35" spans="1:6" ht="38.5" thickBot="1">
      <c r="A35" s="575"/>
      <c r="B35" s="587"/>
      <c r="C35" s="590"/>
      <c r="D35" s="591"/>
      <c r="E35" s="451" t="s">
        <v>746</v>
      </c>
      <c r="F35" s="452" t="s">
        <v>747</v>
      </c>
    </row>
    <row r="36" spans="1:6" ht="57">
      <c r="A36" s="573" t="s">
        <v>748</v>
      </c>
      <c r="B36" s="576" t="s">
        <v>749</v>
      </c>
      <c r="C36" s="579" t="s">
        <v>750</v>
      </c>
      <c r="D36" s="581">
        <v>12</v>
      </c>
      <c r="E36" s="436" t="s">
        <v>751</v>
      </c>
      <c r="F36" s="437" t="s">
        <v>752</v>
      </c>
    </row>
    <row r="37" spans="1:6" ht="19">
      <c r="A37" s="574"/>
      <c r="B37" s="577"/>
      <c r="C37" s="580"/>
      <c r="D37" s="582"/>
      <c r="E37" s="438" t="s">
        <v>753</v>
      </c>
      <c r="F37" s="439" t="s">
        <v>754</v>
      </c>
    </row>
    <row r="38" spans="1:6" ht="38">
      <c r="A38" s="574"/>
      <c r="B38" s="577"/>
      <c r="C38" s="583" t="s">
        <v>755</v>
      </c>
      <c r="D38" s="584">
        <v>13</v>
      </c>
      <c r="E38" s="445" t="s">
        <v>756</v>
      </c>
      <c r="F38" s="446" t="s">
        <v>757</v>
      </c>
    </row>
    <row r="39" spans="1:6" ht="19">
      <c r="A39" s="574"/>
      <c r="B39" s="577"/>
      <c r="C39" s="580"/>
      <c r="D39" s="585"/>
      <c r="E39" s="453" t="s">
        <v>758</v>
      </c>
      <c r="F39" s="454" t="s">
        <v>759</v>
      </c>
    </row>
    <row r="40" spans="1:6" ht="38">
      <c r="A40" s="574"/>
      <c r="B40" s="578"/>
      <c r="C40" s="580"/>
      <c r="D40" s="582"/>
      <c r="E40" s="455" t="s">
        <v>760</v>
      </c>
      <c r="F40" s="456" t="s">
        <v>761</v>
      </c>
    </row>
    <row r="41" spans="1:6" ht="19">
      <c r="A41" s="574"/>
      <c r="B41" s="586" t="s">
        <v>762</v>
      </c>
      <c r="C41" s="588" t="s">
        <v>763</v>
      </c>
      <c r="D41" s="584">
        <v>14</v>
      </c>
      <c r="E41" s="445" t="s">
        <v>764</v>
      </c>
      <c r="F41" s="446" t="s">
        <v>765</v>
      </c>
    </row>
    <row r="42" spans="1:6" ht="19">
      <c r="A42" s="574"/>
      <c r="B42" s="577"/>
      <c r="C42" s="580"/>
      <c r="D42" s="585"/>
      <c r="E42" s="447" t="s">
        <v>766</v>
      </c>
      <c r="F42" s="448" t="s">
        <v>767</v>
      </c>
    </row>
    <row r="43" spans="1:6" ht="38">
      <c r="A43" s="574"/>
      <c r="B43" s="577"/>
      <c r="C43" s="580"/>
      <c r="D43" s="585"/>
      <c r="E43" s="447" t="s">
        <v>768</v>
      </c>
      <c r="F43" s="448" t="s">
        <v>769</v>
      </c>
    </row>
    <row r="44" spans="1:6" ht="19">
      <c r="A44" s="574"/>
      <c r="B44" s="577"/>
      <c r="C44" s="589"/>
      <c r="D44" s="582"/>
      <c r="E44" s="455" t="s">
        <v>770</v>
      </c>
      <c r="F44" s="456" t="s">
        <v>771</v>
      </c>
    </row>
    <row r="45" spans="1:6" ht="38">
      <c r="A45" s="574"/>
      <c r="B45" s="577"/>
      <c r="C45" s="588" t="s">
        <v>772</v>
      </c>
      <c r="D45" s="584">
        <v>15</v>
      </c>
      <c r="E45" s="445" t="s">
        <v>773</v>
      </c>
      <c r="F45" s="446" t="s">
        <v>774</v>
      </c>
    </row>
    <row r="46" spans="1:6" ht="38">
      <c r="A46" s="574"/>
      <c r="B46" s="577"/>
      <c r="C46" s="580"/>
      <c r="D46" s="582"/>
      <c r="E46" s="447" t="s">
        <v>775</v>
      </c>
      <c r="F46" s="448" t="s">
        <v>776</v>
      </c>
    </row>
    <row r="47" spans="1:6" ht="38">
      <c r="A47" s="574"/>
      <c r="B47" s="577"/>
      <c r="C47" s="588" t="s">
        <v>777</v>
      </c>
      <c r="D47" s="584">
        <v>16</v>
      </c>
      <c r="E47" s="445" t="s">
        <v>778</v>
      </c>
      <c r="F47" s="446" t="s">
        <v>779</v>
      </c>
    </row>
    <row r="48" spans="1:6" ht="19">
      <c r="A48" s="574"/>
      <c r="B48" s="577"/>
      <c r="C48" s="580"/>
      <c r="D48" s="585"/>
      <c r="E48" s="447" t="s">
        <v>780</v>
      </c>
      <c r="F48" s="448" t="s">
        <v>781</v>
      </c>
    </row>
    <row r="49" spans="1:6" ht="19">
      <c r="A49" s="574"/>
      <c r="B49" s="577"/>
      <c r="C49" s="580"/>
      <c r="D49" s="585"/>
      <c r="E49" s="447" t="s">
        <v>782</v>
      </c>
      <c r="F49" s="448" t="s">
        <v>783</v>
      </c>
    </row>
    <row r="50" spans="1:6" ht="38.5" thickBot="1">
      <c r="A50" s="575"/>
      <c r="B50" s="587"/>
      <c r="C50" s="590"/>
      <c r="D50" s="591"/>
      <c r="E50" s="457" t="s">
        <v>784</v>
      </c>
      <c r="F50" s="458" t="s">
        <v>785</v>
      </c>
    </row>
    <row r="51" spans="1:6" ht="19">
      <c r="A51" s="376" t="s">
        <v>561</v>
      </c>
    </row>
    <row r="52" spans="1:6" ht="22.5">
      <c r="A52" s="379" t="s">
        <v>786</v>
      </c>
    </row>
    <row r="53" spans="1:6" ht="22.5">
      <c r="A53" s="382" t="s">
        <v>787</v>
      </c>
    </row>
    <row r="54" spans="1:6" ht="22.5">
      <c r="A54" s="382" t="s">
        <v>788</v>
      </c>
    </row>
  </sheetData>
  <mergeCells count="39">
    <mergeCell ref="A3:A8"/>
    <mergeCell ref="B3:B5"/>
    <mergeCell ref="C3:C5"/>
    <mergeCell ref="D3:D5"/>
    <mergeCell ref="B6:B7"/>
    <mergeCell ref="C6:C7"/>
    <mergeCell ref="D6:D7"/>
    <mergeCell ref="A9:A35"/>
    <mergeCell ref="B9:B20"/>
    <mergeCell ref="C9:C10"/>
    <mergeCell ref="D9:D10"/>
    <mergeCell ref="C11:C13"/>
    <mergeCell ref="D11:D13"/>
    <mergeCell ref="C14:C17"/>
    <mergeCell ref="D14:D17"/>
    <mergeCell ref="C18:C20"/>
    <mergeCell ref="D18:D20"/>
    <mergeCell ref="B21:B35"/>
    <mergeCell ref="C21:C25"/>
    <mergeCell ref="D21:D25"/>
    <mergeCell ref="C26:C28"/>
    <mergeCell ref="D26:D28"/>
    <mergeCell ref="C29:C32"/>
    <mergeCell ref="D29:D32"/>
    <mergeCell ref="C33:C35"/>
    <mergeCell ref="D33:D35"/>
    <mergeCell ref="D45:D46"/>
    <mergeCell ref="C47:C50"/>
    <mergeCell ref="D47:D50"/>
    <mergeCell ref="A36:A50"/>
    <mergeCell ref="B36:B40"/>
    <mergeCell ref="C36:C37"/>
    <mergeCell ref="D36:D37"/>
    <mergeCell ref="C38:C40"/>
    <mergeCell ref="D38:D40"/>
    <mergeCell ref="B41:B50"/>
    <mergeCell ref="C41:C44"/>
    <mergeCell ref="D41:D44"/>
    <mergeCell ref="C45:C46"/>
  </mergeCells>
  <phoneticPr fontId="4"/>
  <printOptions horizontalCentered="1"/>
  <pageMargins left="3.937007874015748E-2" right="3.937007874015748E-2" top="0.55118110236220474" bottom="0.55118110236220474" header="0" footer="0"/>
  <pageSetup paperSize="8" scale="5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BCCD9-1E55-48CD-9044-46C473F11C5A}">
  <sheetPr>
    <pageSetUpPr fitToPage="1"/>
  </sheetPr>
  <dimension ref="A1:F51"/>
  <sheetViews>
    <sheetView view="pageBreakPreview" zoomScale="69" zoomScaleNormal="69" zoomScaleSheetLayoutView="69" workbookViewId="0"/>
  </sheetViews>
  <sheetFormatPr defaultRowHeight="13"/>
  <cols>
    <col min="1" max="1" width="7.08984375" style="354" customWidth="1"/>
    <col min="2" max="2" width="11.54296875" style="354" customWidth="1"/>
    <col min="3" max="3" width="34.1796875" style="354" customWidth="1"/>
    <col min="4" max="4" width="250.08984375" style="353" customWidth="1"/>
    <col min="5" max="5" width="13.7265625" style="354" customWidth="1"/>
    <col min="6" max="16384" width="8.7265625" style="354"/>
  </cols>
  <sheetData>
    <row r="1" spans="1:6" ht="33.75" customHeight="1" thickBot="1">
      <c r="A1" s="351" t="s">
        <v>574</v>
      </c>
      <c r="B1" s="352"/>
      <c r="C1" s="352"/>
      <c r="E1" s="386" t="s">
        <v>801</v>
      </c>
      <c r="F1" s="355" t="s">
        <v>455</v>
      </c>
    </row>
    <row r="2" spans="1:6" ht="57.5" thickBot="1">
      <c r="A2" s="356" t="s">
        <v>456</v>
      </c>
      <c r="B2" s="357" t="s">
        <v>457</v>
      </c>
      <c r="C2" s="358" t="s">
        <v>458</v>
      </c>
      <c r="D2" s="359" t="s">
        <v>459</v>
      </c>
      <c r="E2" s="360" t="s">
        <v>460</v>
      </c>
    </row>
    <row r="3" spans="1:6" ht="19">
      <c r="A3" s="596" t="s">
        <v>461</v>
      </c>
      <c r="B3" s="599" t="s">
        <v>462</v>
      </c>
      <c r="C3" s="361" t="s">
        <v>463</v>
      </c>
      <c r="D3" s="362" t="s">
        <v>464</v>
      </c>
      <c r="E3" s="363"/>
    </row>
    <row r="4" spans="1:6" ht="38">
      <c r="A4" s="597"/>
      <c r="B4" s="600"/>
      <c r="C4" s="364" t="s">
        <v>465</v>
      </c>
      <c r="D4" s="365" t="s">
        <v>466</v>
      </c>
      <c r="E4" s="366"/>
    </row>
    <row r="5" spans="1:6" ht="19">
      <c r="A5" s="597"/>
      <c r="B5" s="600"/>
      <c r="C5" s="364" t="s">
        <v>467</v>
      </c>
      <c r="D5" s="365" t="s">
        <v>468</v>
      </c>
      <c r="E5" s="366"/>
    </row>
    <row r="6" spans="1:6" ht="19">
      <c r="A6" s="597"/>
      <c r="B6" s="600"/>
      <c r="C6" s="364" t="s">
        <v>469</v>
      </c>
      <c r="D6" s="365" t="s">
        <v>470</v>
      </c>
      <c r="E6" s="366"/>
    </row>
    <row r="7" spans="1:6" ht="19">
      <c r="A7" s="597"/>
      <c r="B7" s="600"/>
      <c r="C7" s="364" t="s">
        <v>471</v>
      </c>
      <c r="D7" s="365" t="s">
        <v>472</v>
      </c>
      <c r="E7" s="366"/>
    </row>
    <row r="8" spans="1:6" ht="19">
      <c r="A8" s="597"/>
      <c r="B8" s="601"/>
      <c r="C8" s="364" t="s">
        <v>473</v>
      </c>
      <c r="D8" s="365" t="s">
        <v>474</v>
      </c>
      <c r="E8" s="366"/>
    </row>
    <row r="9" spans="1:6" ht="19">
      <c r="A9" s="597"/>
      <c r="B9" s="602" t="s">
        <v>475</v>
      </c>
      <c r="C9" s="367" t="s">
        <v>476</v>
      </c>
      <c r="D9" s="368" t="s">
        <v>477</v>
      </c>
      <c r="E9" s="369"/>
    </row>
    <row r="10" spans="1:6" ht="19">
      <c r="A10" s="597"/>
      <c r="B10" s="600"/>
      <c r="C10" s="364" t="s">
        <v>478</v>
      </c>
      <c r="D10" s="365" t="s">
        <v>479</v>
      </c>
      <c r="E10" s="366"/>
    </row>
    <row r="11" spans="1:6" ht="19">
      <c r="A11" s="597"/>
      <c r="B11" s="600"/>
      <c r="C11" s="364" t="s">
        <v>480</v>
      </c>
      <c r="D11" s="365" t="s">
        <v>481</v>
      </c>
      <c r="E11" s="366"/>
    </row>
    <row r="12" spans="1:6" ht="19">
      <c r="A12" s="597"/>
      <c r="B12" s="600"/>
      <c r="C12" s="364" t="s">
        <v>482</v>
      </c>
      <c r="D12" s="365" t="s">
        <v>483</v>
      </c>
      <c r="E12" s="366"/>
    </row>
    <row r="13" spans="1:6" ht="19">
      <c r="A13" s="597"/>
      <c r="B13" s="600"/>
      <c r="C13" s="364" t="s">
        <v>484</v>
      </c>
      <c r="D13" s="365" t="s">
        <v>485</v>
      </c>
      <c r="E13" s="366"/>
    </row>
    <row r="14" spans="1:6" ht="19">
      <c r="A14" s="597"/>
      <c r="B14" s="601"/>
      <c r="C14" s="364" t="s">
        <v>486</v>
      </c>
      <c r="D14" s="365" t="s">
        <v>487</v>
      </c>
      <c r="E14" s="366"/>
    </row>
    <row r="15" spans="1:6" ht="19">
      <c r="A15" s="597"/>
      <c r="B15" s="602" t="s">
        <v>488</v>
      </c>
      <c r="C15" s="367" t="s">
        <v>489</v>
      </c>
      <c r="D15" s="368" t="s">
        <v>490</v>
      </c>
      <c r="E15" s="369"/>
    </row>
    <row r="16" spans="1:6" ht="38">
      <c r="A16" s="597"/>
      <c r="B16" s="600"/>
      <c r="C16" s="364" t="s">
        <v>491</v>
      </c>
      <c r="D16" s="365" t="s">
        <v>492</v>
      </c>
      <c r="E16" s="366"/>
    </row>
    <row r="17" spans="1:5" ht="38">
      <c r="A17" s="597"/>
      <c r="B17" s="600"/>
      <c r="C17" s="364" t="s">
        <v>493</v>
      </c>
      <c r="D17" s="365" t="s">
        <v>494</v>
      </c>
      <c r="E17" s="366"/>
    </row>
    <row r="18" spans="1:5" ht="19">
      <c r="A18" s="597"/>
      <c r="B18" s="600"/>
      <c r="C18" s="364" t="s">
        <v>495</v>
      </c>
      <c r="D18" s="365" t="s">
        <v>496</v>
      </c>
      <c r="E18" s="366"/>
    </row>
    <row r="19" spans="1:5" ht="19.5" thickBot="1">
      <c r="A19" s="598"/>
      <c r="B19" s="603"/>
      <c r="C19" s="364" t="s">
        <v>497</v>
      </c>
      <c r="D19" s="365" t="s">
        <v>498</v>
      </c>
      <c r="E19" s="366"/>
    </row>
    <row r="20" spans="1:5" ht="19">
      <c r="A20" s="604" t="s">
        <v>499</v>
      </c>
      <c r="B20" s="599" t="s">
        <v>500</v>
      </c>
      <c r="C20" s="370" t="s">
        <v>501</v>
      </c>
      <c r="D20" s="371" t="s">
        <v>502</v>
      </c>
      <c r="E20" s="372"/>
    </row>
    <row r="21" spans="1:5" ht="19">
      <c r="A21" s="605"/>
      <c r="B21" s="600"/>
      <c r="C21" s="364" t="s">
        <v>503</v>
      </c>
      <c r="D21" s="365" t="s">
        <v>504</v>
      </c>
      <c r="E21" s="366"/>
    </row>
    <row r="22" spans="1:5" ht="38">
      <c r="A22" s="605"/>
      <c r="B22" s="601"/>
      <c r="C22" s="364" t="s">
        <v>505</v>
      </c>
      <c r="D22" s="365" t="s">
        <v>506</v>
      </c>
      <c r="E22" s="366"/>
    </row>
    <row r="23" spans="1:5" ht="57">
      <c r="A23" s="605"/>
      <c r="B23" s="602" t="s">
        <v>507</v>
      </c>
      <c r="C23" s="367" t="s">
        <v>508</v>
      </c>
      <c r="D23" s="368" t="s">
        <v>509</v>
      </c>
      <c r="E23" s="369"/>
    </row>
    <row r="24" spans="1:5" ht="19">
      <c r="A24" s="605"/>
      <c r="B24" s="601"/>
      <c r="C24" s="364" t="s">
        <v>510</v>
      </c>
      <c r="D24" s="365" t="s">
        <v>511</v>
      </c>
      <c r="E24" s="366"/>
    </row>
    <row r="25" spans="1:5" ht="19">
      <c r="A25" s="605"/>
      <c r="B25" s="602" t="s">
        <v>512</v>
      </c>
      <c r="C25" s="367" t="s">
        <v>513</v>
      </c>
      <c r="D25" s="368" t="s">
        <v>514</v>
      </c>
      <c r="E25" s="369"/>
    </row>
    <row r="26" spans="1:5" ht="38.5" thickBot="1">
      <c r="A26" s="606"/>
      <c r="B26" s="603"/>
      <c r="C26" s="364" t="s">
        <v>515</v>
      </c>
      <c r="D26" s="365" t="s">
        <v>516</v>
      </c>
      <c r="E26" s="366"/>
    </row>
    <row r="27" spans="1:5" ht="19">
      <c r="A27" s="604" t="s">
        <v>517</v>
      </c>
      <c r="B27" s="599" t="s">
        <v>518</v>
      </c>
      <c r="C27" s="370" t="s">
        <v>519</v>
      </c>
      <c r="D27" s="371" t="s">
        <v>520</v>
      </c>
      <c r="E27" s="372"/>
    </row>
    <row r="28" spans="1:5" ht="19">
      <c r="A28" s="605"/>
      <c r="B28" s="600"/>
      <c r="C28" s="364" t="s">
        <v>521</v>
      </c>
      <c r="D28" s="365" t="s">
        <v>522</v>
      </c>
      <c r="E28" s="366"/>
    </row>
    <row r="29" spans="1:5" ht="19">
      <c r="A29" s="605"/>
      <c r="B29" s="600"/>
      <c r="C29" s="364" t="s">
        <v>523</v>
      </c>
      <c r="D29" s="365" t="s">
        <v>524</v>
      </c>
      <c r="E29" s="366"/>
    </row>
    <row r="30" spans="1:5" ht="19">
      <c r="A30" s="605"/>
      <c r="B30" s="600"/>
      <c r="C30" s="364" t="s">
        <v>525</v>
      </c>
      <c r="D30" s="365" t="s">
        <v>526</v>
      </c>
      <c r="E30" s="366"/>
    </row>
    <row r="31" spans="1:5" ht="19">
      <c r="A31" s="605"/>
      <c r="B31" s="600"/>
      <c r="C31" s="364" t="s">
        <v>527</v>
      </c>
      <c r="D31" s="365" t="s">
        <v>528</v>
      </c>
      <c r="E31" s="366"/>
    </row>
    <row r="32" spans="1:5" ht="19">
      <c r="A32" s="605"/>
      <c r="B32" s="600"/>
      <c r="C32" s="364" t="s">
        <v>529</v>
      </c>
      <c r="D32" s="365" t="s">
        <v>530</v>
      </c>
      <c r="E32" s="366"/>
    </row>
    <row r="33" spans="1:5" ht="19">
      <c r="A33" s="605"/>
      <c r="B33" s="600"/>
      <c r="C33" s="364" t="s">
        <v>531</v>
      </c>
      <c r="D33" s="365" t="s">
        <v>532</v>
      </c>
      <c r="E33" s="366"/>
    </row>
    <row r="34" spans="1:5" ht="19">
      <c r="A34" s="605"/>
      <c r="B34" s="600"/>
      <c r="C34" s="364" t="s">
        <v>533</v>
      </c>
      <c r="D34" s="365" t="s">
        <v>534</v>
      </c>
      <c r="E34" s="366"/>
    </row>
    <row r="35" spans="1:5" ht="19">
      <c r="A35" s="605"/>
      <c r="B35" s="600"/>
      <c r="C35" s="364" t="s">
        <v>535</v>
      </c>
      <c r="D35" s="365" t="s">
        <v>536</v>
      </c>
      <c r="E35" s="366"/>
    </row>
    <row r="36" spans="1:5" ht="19">
      <c r="A36" s="605"/>
      <c r="B36" s="601"/>
      <c r="C36" s="364" t="s">
        <v>537</v>
      </c>
      <c r="D36" s="365" t="s">
        <v>538</v>
      </c>
      <c r="E36" s="366"/>
    </row>
    <row r="37" spans="1:5" ht="19">
      <c r="A37" s="605"/>
      <c r="B37" s="602" t="s">
        <v>539</v>
      </c>
      <c r="C37" s="367" t="s">
        <v>540</v>
      </c>
      <c r="D37" s="368" t="s">
        <v>541</v>
      </c>
      <c r="E37" s="369"/>
    </row>
    <row r="38" spans="1:5" ht="38">
      <c r="A38" s="605"/>
      <c r="B38" s="600"/>
      <c r="C38" s="364" t="s">
        <v>542</v>
      </c>
      <c r="D38" s="365" t="s">
        <v>543</v>
      </c>
      <c r="E38" s="366"/>
    </row>
    <row r="39" spans="1:5" ht="38.5" thickBot="1">
      <c r="A39" s="606"/>
      <c r="B39" s="603"/>
      <c r="C39" s="364" t="s">
        <v>544</v>
      </c>
      <c r="D39" s="365" t="s">
        <v>545</v>
      </c>
      <c r="E39" s="366"/>
    </row>
    <row r="40" spans="1:5" ht="19">
      <c r="A40" s="604" t="s">
        <v>546</v>
      </c>
      <c r="B40" s="599" t="s">
        <v>547</v>
      </c>
      <c r="C40" s="370" t="s">
        <v>548</v>
      </c>
      <c r="D40" s="371" t="s">
        <v>549</v>
      </c>
      <c r="E40" s="372"/>
    </row>
    <row r="41" spans="1:5" ht="38">
      <c r="A41" s="605"/>
      <c r="B41" s="600"/>
      <c r="C41" s="364" t="s">
        <v>550</v>
      </c>
      <c r="D41" s="365" t="s">
        <v>551</v>
      </c>
      <c r="E41" s="366"/>
    </row>
    <row r="42" spans="1:5" ht="19">
      <c r="A42" s="605"/>
      <c r="B42" s="600"/>
      <c r="C42" s="364" t="s">
        <v>552</v>
      </c>
      <c r="D42" s="365" t="s">
        <v>553</v>
      </c>
      <c r="E42" s="366"/>
    </row>
    <row r="43" spans="1:5" ht="19">
      <c r="A43" s="605"/>
      <c r="B43" s="601"/>
      <c r="C43" s="364" t="s">
        <v>554</v>
      </c>
      <c r="D43" s="365" t="s">
        <v>555</v>
      </c>
      <c r="E43" s="366"/>
    </row>
    <row r="44" spans="1:5" ht="38">
      <c r="A44" s="605"/>
      <c r="B44" s="602" t="s">
        <v>556</v>
      </c>
      <c r="C44" s="367" t="s">
        <v>557</v>
      </c>
      <c r="D44" s="368" t="s">
        <v>558</v>
      </c>
      <c r="E44" s="369"/>
    </row>
    <row r="45" spans="1:5" ht="19.5" thickBot="1">
      <c r="A45" s="606"/>
      <c r="B45" s="603"/>
      <c r="C45" s="373" t="s">
        <v>559</v>
      </c>
      <c r="D45" s="374" t="s">
        <v>560</v>
      </c>
      <c r="E45" s="375"/>
    </row>
    <row r="46" spans="1:5" ht="19">
      <c r="A46" s="376" t="s">
        <v>561</v>
      </c>
      <c r="B46" s="377"/>
      <c r="C46" s="378"/>
      <c r="D46" s="377"/>
      <c r="E46" s="377"/>
    </row>
    <row r="47" spans="1:5" ht="22.5">
      <c r="A47" s="379" t="s">
        <v>562</v>
      </c>
      <c r="B47" s="380"/>
      <c r="C47" s="381"/>
    </row>
    <row r="48" spans="1:5" ht="22.5">
      <c r="A48" s="382" t="s">
        <v>563</v>
      </c>
    </row>
    <row r="49" spans="1:3" ht="22.5">
      <c r="A49" s="382" t="s">
        <v>564</v>
      </c>
      <c r="B49" s="380"/>
      <c r="C49" s="383"/>
    </row>
    <row r="50" spans="1:3" ht="22.5">
      <c r="A50" s="382" t="s">
        <v>565</v>
      </c>
      <c r="B50" s="380"/>
      <c r="C50" s="383"/>
    </row>
    <row r="51" spans="1:3" ht="22.5">
      <c r="A51" s="382" t="s">
        <v>566</v>
      </c>
      <c r="B51" s="380"/>
      <c r="C51" s="383"/>
    </row>
  </sheetData>
  <mergeCells count="14">
    <mergeCell ref="A27:A39"/>
    <mergeCell ref="B27:B36"/>
    <mergeCell ref="B37:B39"/>
    <mergeCell ref="A40:A45"/>
    <mergeCell ref="B40:B43"/>
    <mergeCell ref="B44:B45"/>
    <mergeCell ref="A3:A19"/>
    <mergeCell ref="B3:B8"/>
    <mergeCell ref="B9:B14"/>
    <mergeCell ref="B15:B19"/>
    <mergeCell ref="A20:A26"/>
    <mergeCell ref="B20:B22"/>
    <mergeCell ref="B23:B24"/>
    <mergeCell ref="B25:B26"/>
  </mergeCells>
  <phoneticPr fontId="4"/>
  <dataValidations count="1">
    <dataValidation type="list" allowBlank="1" showInputMessage="1" showErrorMessage="1" sqref="E3:E45" xr:uid="{0B64D0DD-BE52-42AA-A3E3-F176186AC8E9}">
      <formula1>F$1</formula1>
    </dataValidation>
  </dataValidations>
  <pageMargins left="0.23622047244094491" right="0.23622047244094491" top="0.74803149606299213" bottom="0.74803149606299213" header="0.31496062992125984" footer="0.31496062992125984"/>
  <pageSetup paperSize="8" scale="62" orientation="landscape"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pageSetUpPr fitToPage="1"/>
  </sheetPr>
  <dimension ref="B1:K27"/>
  <sheetViews>
    <sheetView view="pageBreakPreview" zoomScale="85" zoomScaleNormal="70" zoomScaleSheetLayoutView="85" workbookViewId="0"/>
  </sheetViews>
  <sheetFormatPr defaultColWidth="9" defaultRowHeight="13"/>
  <cols>
    <col min="1" max="1" width="9" style="156"/>
    <col min="2" max="2" width="15.6328125" style="156" bestFit="1" customWidth="1"/>
    <col min="3" max="3" width="48" style="156" customWidth="1"/>
    <col min="4" max="4" width="24.36328125" style="156" customWidth="1"/>
    <col min="5" max="5" width="18.08984375" style="156" customWidth="1"/>
    <col min="6" max="6" width="14.6328125" style="156" customWidth="1"/>
    <col min="7" max="7" width="15.90625" style="156" customWidth="1"/>
    <col min="8" max="8" width="9.453125" style="156" customWidth="1"/>
    <col min="9" max="10" width="17.7265625" style="156" customWidth="1"/>
    <col min="11" max="16384" width="9" style="156"/>
  </cols>
  <sheetData>
    <row r="1" spans="2:11" s="27" customFormat="1" ht="20.25" customHeight="1">
      <c r="B1" s="70" t="s">
        <v>633</v>
      </c>
      <c r="D1" s="38" t="s">
        <v>349</v>
      </c>
      <c r="I1" s="46"/>
    </row>
    <row r="2" spans="2:11" ht="24" customHeight="1">
      <c r="B2" s="528" t="s">
        <v>239</v>
      </c>
      <c r="C2" s="528"/>
      <c r="D2" s="306"/>
      <c r="F2" s="154" t="s">
        <v>322</v>
      </c>
      <c r="G2" s="154" t="s">
        <v>323</v>
      </c>
      <c r="H2" s="154" t="s">
        <v>444</v>
      </c>
      <c r="I2" s="154" t="s">
        <v>445</v>
      </c>
      <c r="J2" s="154" t="s">
        <v>446</v>
      </c>
      <c r="K2" s="154" t="s">
        <v>447</v>
      </c>
    </row>
    <row r="3" spans="2:11" ht="25.5" customHeight="1">
      <c r="B3" s="607" t="s">
        <v>240</v>
      </c>
      <c r="C3" s="608"/>
      <c r="D3" s="608"/>
    </row>
    <row r="4" spans="2:11" ht="14.25" customHeight="1">
      <c r="B4" s="609" t="s">
        <v>246</v>
      </c>
      <c r="C4" s="607"/>
      <c r="D4" s="607"/>
    </row>
    <row r="5" spans="2:11" ht="14.25" customHeight="1">
      <c r="B5" s="609" t="s">
        <v>247</v>
      </c>
      <c r="C5" s="607"/>
      <c r="D5" s="607"/>
    </row>
    <row r="6" spans="2:11" ht="80.150000000000006" customHeight="1">
      <c r="B6" s="610"/>
      <c r="C6" s="611"/>
      <c r="D6" s="612"/>
      <c r="E6" s="157"/>
    </row>
    <row r="7" spans="2:11" s="161" customFormat="1" ht="10.5" customHeight="1">
      <c r="B7" s="160"/>
      <c r="C7" s="160"/>
      <c r="D7" s="160"/>
    </row>
    <row r="8" spans="2:11" ht="25.5" customHeight="1">
      <c r="B8" s="607" t="s">
        <v>241</v>
      </c>
      <c r="C8" s="608"/>
      <c r="D8" s="608"/>
    </row>
    <row r="9" spans="2:11" ht="14.25" customHeight="1">
      <c r="B9" s="609" t="s">
        <v>245</v>
      </c>
      <c r="C9" s="607"/>
      <c r="D9" s="607"/>
    </row>
    <row r="10" spans="2:11" ht="14.25" customHeight="1">
      <c r="B10" s="609" t="s">
        <v>242</v>
      </c>
      <c r="C10" s="607"/>
      <c r="D10" s="607"/>
    </row>
    <row r="11" spans="2:11" ht="80.150000000000006" customHeight="1">
      <c r="B11" s="610"/>
      <c r="C11" s="611"/>
      <c r="D11" s="612"/>
      <c r="E11" s="157"/>
    </row>
    <row r="12" spans="2:11" ht="9" customHeight="1">
      <c r="B12" s="162"/>
      <c r="C12" s="159"/>
      <c r="D12" s="159"/>
    </row>
    <row r="13" spans="2:11" ht="25.5" customHeight="1">
      <c r="B13" s="607" t="s">
        <v>243</v>
      </c>
      <c r="C13" s="608"/>
      <c r="D13" s="608"/>
    </row>
    <row r="14" spans="2:11" ht="14.25" customHeight="1">
      <c r="B14" s="609" t="s">
        <v>244</v>
      </c>
      <c r="C14" s="607"/>
      <c r="D14" s="607"/>
    </row>
    <row r="15" spans="2:11" ht="14.25" customHeight="1">
      <c r="B15" s="609" t="s">
        <v>248</v>
      </c>
      <c r="C15" s="607"/>
      <c r="D15" s="607"/>
    </row>
    <row r="16" spans="2:11" ht="80.150000000000006" customHeight="1">
      <c r="B16" s="610"/>
      <c r="C16" s="611"/>
      <c r="D16" s="612"/>
      <c r="E16" s="157"/>
    </row>
    <row r="17" spans="2:5" ht="23.25" customHeight="1">
      <c r="B17" s="166"/>
      <c r="C17" s="166"/>
      <c r="D17" s="166"/>
      <c r="E17" s="157"/>
    </row>
    <row r="18" spans="2:5" ht="24" customHeight="1">
      <c r="B18" s="616" t="s">
        <v>249</v>
      </c>
      <c r="C18" s="616"/>
      <c r="D18" s="164"/>
    </row>
    <row r="19" spans="2:5" ht="25.5" customHeight="1">
      <c r="B19" s="607" t="s">
        <v>234</v>
      </c>
      <c r="C19" s="608"/>
      <c r="D19" s="608"/>
    </row>
    <row r="20" spans="2:5" ht="80.150000000000006" customHeight="1">
      <c r="B20" s="617"/>
      <c r="C20" s="618"/>
      <c r="D20" s="619"/>
    </row>
    <row r="21" spans="2:5" s="161" customFormat="1" ht="14.25" customHeight="1">
      <c r="B21" s="160"/>
      <c r="C21" s="159"/>
      <c r="D21" s="160"/>
    </row>
    <row r="22" spans="2:5" ht="25.5" customHeight="1">
      <c r="B22" s="607" t="s">
        <v>235</v>
      </c>
      <c r="C22" s="608"/>
      <c r="D22" s="608"/>
    </row>
    <row r="23" spans="2:5" ht="80.150000000000006" customHeight="1">
      <c r="B23" s="613"/>
      <c r="C23" s="614"/>
      <c r="D23" s="615"/>
      <c r="E23" s="157"/>
    </row>
    <row r="24" spans="2:5" ht="22.5" customHeight="1">
      <c r="B24" s="283"/>
      <c r="C24" s="283"/>
      <c r="D24" s="283"/>
      <c r="E24" s="157"/>
    </row>
    <row r="25" spans="2:5" ht="24" customHeight="1">
      <c r="B25" s="616" t="s">
        <v>309</v>
      </c>
      <c r="C25" s="616"/>
      <c r="D25" s="164"/>
    </row>
    <row r="26" spans="2:5" ht="33" customHeight="1">
      <c r="B26" s="607" t="s">
        <v>310</v>
      </c>
      <c r="C26" s="608"/>
      <c r="D26" s="608"/>
    </row>
    <row r="27" spans="2:5" ht="80.150000000000006" customHeight="1">
      <c r="B27" s="613"/>
      <c r="C27" s="614"/>
      <c r="D27" s="615"/>
    </row>
  </sheetData>
  <mergeCells count="21">
    <mergeCell ref="B26:D26"/>
    <mergeCell ref="B27:D27"/>
    <mergeCell ref="B25:C25"/>
    <mergeCell ref="B23:D23"/>
    <mergeCell ref="B8:D8"/>
    <mergeCell ref="B18:C18"/>
    <mergeCell ref="B19:D19"/>
    <mergeCell ref="B20:D20"/>
    <mergeCell ref="B22:D22"/>
    <mergeCell ref="B16:D16"/>
    <mergeCell ref="B9:D9"/>
    <mergeCell ref="B10:D10"/>
    <mergeCell ref="B11:D11"/>
    <mergeCell ref="B13:D13"/>
    <mergeCell ref="B14:D14"/>
    <mergeCell ref="B15:D15"/>
    <mergeCell ref="B2:C2"/>
    <mergeCell ref="B3:D3"/>
    <mergeCell ref="B4:D4"/>
    <mergeCell ref="B5:D5"/>
    <mergeCell ref="B6:D6"/>
  </mergeCells>
  <phoneticPr fontId="4"/>
  <dataValidations count="1">
    <dataValidation type="list" allowBlank="1" showInputMessage="1" showErrorMessage="1" sqref="D2" xr:uid="{3AF48B7E-2B97-471C-94C4-0BFBA9070FF7}">
      <formula1>$F$2:$K$2</formula1>
    </dataValidation>
  </dataValidations>
  <printOptions horizontalCentered="1"/>
  <pageMargins left="0.59055118110236227" right="0.19685039370078741" top="0.78740157480314965" bottom="0.59055118110236227" header="0.47244094488188981" footer="0.51181102362204722"/>
  <pageSetup paperSize="9" scale="87" orientation="portrait" cellComments="asDisplayed"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B1:D30"/>
  <sheetViews>
    <sheetView view="pageBreakPreview" zoomScale="76" zoomScaleNormal="100" zoomScaleSheetLayoutView="76" workbookViewId="0">
      <selection activeCell="B3" sqref="B3:I3"/>
    </sheetView>
  </sheetViews>
  <sheetFormatPr defaultRowHeight="13"/>
  <cols>
    <col min="2" max="2" width="39.08984375" customWidth="1"/>
    <col min="3" max="3" width="25.36328125" customWidth="1"/>
    <col min="4" max="4" width="12.90625" customWidth="1"/>
  </cols>
  <sheetData>
    <row r="1" spans="2:4">
      <c r="B1" s="38" t="s">
        <v>634</v>
      </c>
    </row>
    <row r="2" spans="2:4" ht="23.5" customHeight="1">
      <c r="B2" s="620" t="s">
        <v>93</v>
      </c>
      <c r="C2" s="620"/>
      <c r="D2" s="620"/>
    </row>
    <row r="3" spans="2:4" ht="23.5" customHeight="1">
      <c r="B3" s="45"/>
      <c r="C3" t="s">
        <v>172</v>
      </c>
    </row>
    <row r="4" spans="2:4" ht="19.5" customHeight="1"/>
    <row r="5" spans="2:4" ht="19.5" customHeight="1"/>
    <row r="6" spans="2:4" ht="23.5" customHeight="1">
      <c r="B6" s="623" t="s">
        <v>146</v>
      </c>
      <c r="C6" s="623"/>
      <c r="D6" s="623"/>
    </row>
    <row r="7" spans="2:4" ht="23.5" customHeight="1" thickBot="1">
      <c r="B7" t="s">
        <v>83</v>
      </c>
    </row>
    <row r="8" spans="2:4" ht="23.5" customHeight="1">
      <c r="B8" s="11" t="s">
        <v>5</v>
      </c>
      <c r="C8" s="12" t="s">
        <v>6</v>
      </c>
      <c r="D8" s="13" t="s">
        <v>7</v>
      </c>
    </row>
    <row r="9" spans="2:4" ht="23.5" customHeight="1">
      <c r="B9" s="22"/>
      <c r="C9" s="1"/>
      <c r="D9" s="5" t="s">
        <v>49</v>
      </c>
    </row>
    <row r="10" spans="2:4" ht="23.5" customHeight="1">
      <c r="B10" s="22"/>
      <c r="C10" s="1"/>
      <c r="D10" s="5"/>
    </row>
    <row r="11" spans="2:4" ht="23.5" customHeight="1">
      <c r="B11" s="22"/>
      <c r="C11" s="1"/>
      <c r="D11" s="5"/>
    </row>
    <row r="12" spans="2:4" ht="23.5" customHeight="1" thickBot="1">
      <c r="B12" s="621" t="s">
        <v>4</v>
      </c>
      <c r="C12" s="622"/>
      <c r="D12" s="23"/>
    </row>
    <row r="13" spans="2:4" ht="23.5" customHeight="1"/>
    <row r="14" spans="2:4" ht="23.5" customHeight="1">
      <c r="B14" s="623" t="s">
        <v>86</v>
      </c>
      <c r="C14" s="623"/>
      <c r="D14" s="623"/>
    </row>
    <row r="15" spans="2:4" ht="23.5" customHeight="1" thickBot="1"/>
    <row r="16" spans="2:4" ht="23.5" customHeight="1">
      <c r="B16" s="11" t="s">
        <v>9</v>
      </c>
      <c r="C16" s="12" t="s">
        <v>8</v>
      </c>
      <c r="D16" s="13" t="s">
        <v>11</v>
      </c>
    </row>
    <row r="17" spans="2:4" ht="23.5" customHeight="1">
      <c r="B17" s="22"/>
      <c r="C17" s="1"/>
      <c r="D17" s="5" t="s">
        <v>49</v>
      </c>
    </row>
    <row r="18" spans="2:4" ht="23.5" customHeight="1">
      <c r="B18" s="22"/>
      <c r="C18" s="1"/>
      <c r="D18" s="5"/>
    </row>
    <row r="19" spans="2:4" ht="23.5" customHeight="1" thickBot="1">
      <c r="B19" s="621" t="s">
        <v>4</v>
      </c>
      <c r="C19" s="622"/>
      <c r="D19" s="23"/>
    </row>
    <row r="20" spans="2:4" ht="23.5" customHeight="1">
      <c r="B20" t="s">
        <v>10</v>
      </c>
    </row>
    <row r="21" spans="2:4" ht="23.5" customHeight="1"/>
    <row r="22" spans="2:4" ht="23.5" customHeight="1">
      <c r="B22" s="623" t="s">
        <v>71</v>
      </c>
      <c r="C22" s="623"/>
      <c r="D22" s="623"/>
    </row>
    <row r="23" spans="2:4" ht="23.5" customHeight="1" thickBot="1"/>
    <row r="24" spans="2:4" ht="23.5" customHeight="1">
      <c r="B24" s="11" t="s">
        <v>72</v>
      </c>
      <c r="C24" s="12" t="s">
        <v>73</v>
      </c>
      <c r="D24" s="13" t="s">
        <v>11</v>
      </c>
    </row>
    <row r="25" spans="2:4" ht="23.5" customHeight="1">
      <c r="B25" s="22"/>
      <c r="C25" s="1"/>
      <c r="D25" s="5" t="s">
        <v>49</v>
      </c>
    </row>
    <row r="26" spans="2:4" ht="23.5" customHeight="1">
      <c r="B26" s="22"/>
      <c r="C26" s="1"/>
      <c r="D26" s="5"/>
    </row>
    <row r="27" spans="2:4" ht="23.5" customHeight="1" thickBot="1">
      <c r="B27" s="621" t="s">
        <v>4</v>
      </c>
      <c r="C27" s="622"/>
      <c r="D27" s="23"/>
    </row>
    <row r="28" spans="2:4" ht="23.5" customHeight="1"/>
    <row r="29" spans="2:4" ht="23.5" customHeight="1">
      <c r="B29" s="105" t="s">
        <v>74</v>
      </c>
      <c r="C29" s="106" t="s">
        <v>70</v>
      </c>
    </row>
    <row r="30" spans="2:4" ht="23.5" customHeight="1">
      <c r="B30" s="107"/>
      <c r="C30" s="107" t="s">
        <v>143</v>
      </c>
    </row>
  </sheetData>
  <mergeCells count="7">
    <mergeCell ref="B2:D2"/>
    <mergeCell ref="B27:C27"/>
    <mergeCell ref="B14:D14"/>
    <mergeCell ref="B6:D6"/>
    <mergeCell ref="B22:D22"/>
    <mergeCell ref="B12:C12"/>
    <mergeCell ref="B19:C19"/>
  </mergeCells>
  <phoneticPr fontId="4"/>
  <printOptions horizontalCentered="1"/>
  <pageMargins left="0.59055118110236227" right="0.19685039370078741" top="0.78740157480314965" bottom="0.59055118110236227" header="0.47244094488188981" footer="0.51181102362204722"/>
  <pageSetup paperSize="9" orientation="portrait" cellComments="asDisplayed"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C2:J49"/>
  <sheetViews>
    <sheetView view="pageBreakPreview" zoomScale="80" zoomScaleNormal="100" zoomScaleSheetLayoutView="80" workbookViewId="0">
      <selection activeCell="B3" sqref="B3:J3"/>
    </sheetView>
  </sheetViews>
  <sheetFormatPr defaultRowHeight="13"/>
  <cols>
    <col min="2" max="2" width="9.08984375" customWidth="1"/>
    <col min="3" max="3" width="10.7265625" bestFit="1" customWidth="1"/>
    <col min="4" max="9" width="12.6328125" customWidth="1"/>
    <col min="10" max="10" width="11.08984375" customWidth="1"/>
  </cols>
  <sheetData>
    <row r="2" spans="3:10">
      <c r="C2" s="38" t="s">
        <v>796</v>
      </c>
    </row>
    <row r="3" spans="3:10" ht="15" customHeight="1">
      <c r="C3" s="623" t="s">
        <v>350</v>
      </c>
      <c r="D3" s="623"/>
      <c r="E3" s="623"/>
      <c r="F3" s="623"/>
      <c r="G3" s="623"/>
      <c r="H3" s="623"/>
      <c r="I3" s="623"/>
      <c r="J3" s="623"/>
    </row>
    <row r="4" spans="3:10">
      <c r="C4" s="633"/>
      <c r="D4" s="633"/>
      <c r="H4" t="s">
        <v>172</v>
      </c>
    </row>
    <row r="6" spans="3:10" ht="13.5" thickBot="1"/>
    <row r="7" spans="3:10">
      <c r="C7" s="630" t="s">
        <v>351</v>
      </c>
      <c r="D7" s="624" t="s">
        <v>250</v>
      </c>
      <c r="E7" s="625"/>
      <c r="F7" s="625"/>
      <c r="G7" s="625"/>
      <c r="H7" s="625"/>
      <c r="I7" s="626"/>
      <c r="J7" s="627" t="s">
        <v>251</v>
      </c>
    </row>
    <row r="8" spans="3:10">
      <c r="C8" s="631"/>
      <c r="D8" s="158" t="s">
        <v>15</v>
      </c>
      <c r="E8" s="158" t="s">
        <v>16</v>
      </c>
      <c r="F8" s="158" t="s">
        <v>17</v>
      </c>
      <c r="G8" s="158" t="s">
        <v>18</v>
      </c>
      <c r="H8" s="158" t="s">
        <v>19</v>
      </c>
      <c r="I8" s="168" t="s">
        <v>20</v>
      </c>
      <c r="J8" s="628"/>
    </row>
    <row r="9" spans="3:10" ht="13.5" thickBot="1">
      <c r="C9" s="632"/>
      <c r="D9" s="289" t="s">
        <v>320</v>
      </c>
      <c r="E9" s="167"/>
      <c r="F9" s="167"/>
      <c r="G9" s="167"/>
      <c r="H9" s="167"/>
      <c r="I9" s="169"/>
      <c r="J9" s="629"/>
    </row>
    <row r="10" spans="3:10" ht="18.75" customHeight="1">
      <c r="C10" s="7" t="s">
        <v>352</v>
      </c>
      <c r="D10" s="307"/>
      <c r="E10" s="308"/>
      <c r="F10" s="309"/>
      <c r="G10" s="307"/>
      <c r="H10" s="308"/>
      <c r="I10" s="308"/>
      <c r="J10" s="310"/>
    </row>
    <row r="11" spans="3:10" ht="18.75" customHeight="1">
      <c r="C11" s="7" t="s">
        <v>353</v>
      </c>
      <c r="D11" s="307"/>
      <c r="E11" s="308"/>
      <c r="F11" s="309"/>
      <c r="G11" s="307"/>
      <c r="H11" s="308"/>
      <c r="I11" s="308"/>
      <c r="J11" s="310"/>
    </row>
    <row r="12" spans="3:10" ht="18.75" customHeight="1">
      <c r="C12" s="7" t="s">
        <v>354</v>
      </c>
      <c r="D12" s="307"/>
      <c r="E12" s="308"/>
      <c r="F12" s="309"/>
      <c r="G12" s="307"/>
      <c r="H12" s="308"/>
      <c r="I12" s="308"/>
      <c r="J12" s="310"/>
    </row>
    <row r="13" spans="3:10" ht="18.75" customHeight="1">
      <c r="C13" s="7" t="s">
        <v>355</v>
      </c>
      <c r="D13" s="307"/>
      <c r="E13" s="308"/>
      <c r="F13" s="309"/>
      <c r="G13" s="307"/>
      <c r="H13" s="308"/>
      <c r="I13" s="308"/>
      <c r="J13" s="310"/>
    </row>
    <row r="14" spans="3:10" ht="18.75" customHeight="1">
      <c r="C14" s="7" t="s">
        <v>356</v>
      </c>
      <c r="D14" s="307"/>
      <c r="E14" s="308"/>
      <c r="F14" s="309"/>
      <c r="G14" s="307"/>
      <c r="H14" s="308"/>
      <c r="I14" s="308"/>
      <c r="J14" s="310"/>
    </row>
    <row r="15" spans="3:10" ht="18.75" customHeight="1">
      <c r="C15" s="7" t="s">
        <v>357</v>
      </c>
      <c r="D15" s="307"/>
      <c r="E15" s="308"/>
      <c r="F15" s="309"/>
      <c r="G15" s="307"/>
      <c r="H15" s="308"/>
      <c r="I15" s="308"/>
      <c r="J15" s="310"/>
    </row>
    <row r="16" spans="3:10" ht="18.75" customHeight="1">
      <c r="C16" s="7" t="s">
        <v>358</v>
      </c>
      <c r="D16" s="307"/>
      <c r="E16" s="308"/>
      <c r="F16" s="309"/>
      <c r="G16" s="307"/>
      <c r="H16" s="308"/>
      <c r="I16" s="308"/>
      <c r="J16" s="310"/>
    </row>
    <row r="17" spans="3:10" ht="18.75" customHeight="1">
      <c r="C17" s="7" t="s">
        <v>359</v>
      </c>
      <c r="D17" s="307"/>
      <c r="E17" s="308"/>
      <c r="F17" s="309"/>
      <c r="G17" s="307"/>
      <c r="H17" s="308"/>
      <c r="I17" s="308"/>
      <c r="J17" s="310"/>
    </row>
    <row r="18" spans="3:10" ht="18.75" customHeight="1">
      <c r="C18" s="7" t="s">
        <v>360</v>
      </c>
      <c r="D18" s="307"/>
      <c r="E18" s="308"/>
      <c r="F18" s="309"/>
      <c r="G18" s="307"/>
      <c r="H18" s="308"/>
      <c r="I18" s="308"/>
      <c r="J18" s="310"/>
    </row>
    <row r="19" spans="3:10" ht="18.75" customHeight="1">
      <c r="C19" s="7" t="s">
        <v>361</v>
      </c>
      <c r="D19" s="307"/>
      <c r="E19" s="308"/>
      <c r="F19" s="309"/>
      <c r="G19" s="307"/>
      <c r="H19" s="308"/>
      <c r="I19" s="308"/>
      <c r="J19" s="310"/>
    </row>
    <row r="20" spans="3:10" ht="18.75" customHeight="1">
      <c r="C20" s="7" t="s">
        <v>362</v>
      </c>
      <c r="D20" s="307"/>
      <c r="E20" s="308"/>
      <c r="F20" s="309"/>
      <c r="G20" s="307"/>
      <c r="H20" s="308"/>
      <c r="I20" s="308"/>
      <c r="J20" s="310"/>
    </row>
    <row r="21" spans="3:10" ht="18.75" customHeight="1">
      <c r="C21" s="7" t="s">
        <v>363</v>
      </c>
      <c r="D21" s="307"/>
      <c r="E21" s="308"/>
      <c r="F21" s="309"/>
      <c r="G21" s="307"/>
      <c r="H21" s="308"/>
      <c r="I21" s="308"/>
      <c r="J21" s="310"/>
    </row>
    <row r="22" spans="3:10" ht="18.75" customHeight="1">
      <c r="C22" s="7" t="s">
        <v>364</v>
      </c>
      <c r="D22" s="307"/>
      <c r="E22" s="308"/>
      <c r="F22" s="309"/>
      <c r="G22" s="307"/>
      <c r="H22" s="308"/>
      <c r="I22" s="308"/>
      <c r="J22" s="310"/>
    </row>
    <row r="23" spans="3:10" ht="18.75" customHeight="1">
      <c r="C23" s="7" t="s">
        <v>365</v>
      </c>
      <c r="D23" s="307"/>
      <c r="E23" s="308"/>
      <c r="F23" s="309"/>
      <c r="G23" s="307"/>
      <c r="H23" s="308"/>
      <c r="I23" s="308"/>
      <c r="J23" s="310"/>
    </row>
    <row r="24" spans="3:10" ht="18.75" customHeight="1">
      <c r="C24" s="7" t="s">
        <v>366</v>
      </c>
      <c r="D24" s="307"/>
      <c r="E24" s="308"/>
      <c r="F24" s="309"/>
      <c r="G24" s="307"/>
      <c r="H24" s="308"/>
      <c r="I24" s="308"/>
      <c r="J24" s="310"/>
    </row>
    <row r="25" spans="3:10" ht="18.75" customHeight="1">
      <c r="C25" s="7" t="s">
        <v>367</v>
      </c>
      <c r="D25" s="307"/>
      <c r="E25" s="308"/>
      <c r="F25" s="309"/>
      <c r="G25" s="307"/>
      <c r="H25" s="308"/>
      <c r="I25" s="308"/>
      <c r="J25" s="310"/>
    </row>
    <row r="26" spans="3:10" ht="18.75" customHeight="1">
      <c r="C26" s="7" t="s">
        <v>368</v>
      </c>
      <c r="D26" s="307"/>
      <c r="E26" s="308"/>
      <c r="F26" s="309"/>
      <c r="G26" s="307"/>
      <c r="H26" s="308"/>
      <c r="I26" s="308"/>
      <c r="J26" s="310"/>
    </row>
    <row r="27" spans="3:10" ht="18.75" customHeight="1">
      <c r="C27" s="7" t="s">
        <v>369</v>
      </c>
      <c r="D27" s="307"/>
      <c r="E27" s="308"/>
      <c r="F27" s="309"/>
      <c r="G27" s="307"/>
      <c r="H27" s="308"/>
      <c r="I27" s="308"/>
      <c r="J27" s="310"/>
    </row>
    <row r="28" spans="3:10" ht="18.75" customHeight="1">
      <c r="C28" s="7" t="s">
        <v>392</v>
      </c>
      <c r="D28" s="307"/>
      <c r="E28" s="308"/>
      <c r="F28" s="309"/>
      <c r="G28" s="307"/>
      <c r="H28" s="308"/>
      <c r="I28" s="308"/>
      <c r="J28" s="310"/>
    </row>
    <row r="29" spans="3:10" ht="18.75" customHeight="1">
      <c r="C29" s="7" t="s">
        <v>393</v>
      </c>
      <c r="D29" s="307"/>
      <c r="E29" s="308"/>
      <c r="F29" s="309"/>
      <c r="G29" s="307"/>
      <c r="H29" s="308"/>
      <c r="I29" s="308"/>
      <c r="J29" s="310"/>
    </row>
    <row r="30" spans="3:10" ht="18.75" customHeight="1">
      <c r="C30" s="7" t="s">
        <v>394</v>
      </c>
      <c r="D30" s="307"/>
      <c r="E30" s="308"/>
      <c r="F30" s="309"/>
      <c r="G30" s="307"/>
      <c r="H30" s="308"/>
      <c r="I30" s="308"/>
      <c r="J30" s="310"/>
    </row>
    <row r="31" spans="3:10" ht="18.75" customHeight="1">
      <c r="C31" s="7" t="s">
        <v>395</v>
      </c>
      <c r="D31" s="307"/>
      <c r="E31" s="308"/>
      <c r="F31" s="309"/>
      <c r="G31" s="307"/>
      <c r="H31" s="308"/>
      <c r="I31" s="308"/>
      <c r="J31" s="310"/>
    </row>
    <row r="32" spans="3:10" ht="18.75" customHeight="1">
      <c r="C32" s="7" t="s">
        <v>396</v>
      </c>
      <c r="D32" s="307"/>
      <c r="E32" s="308"/>
      <c r="F32" s="309"/>
      <c r="G32" s="307"/>
      <c r="H32" s="308"/>
      <c r="I32" s="308"/>
      <c r="J32" s="310"/>
    </row>
    <row r="33" spans="3:10" ht="18.75" customHeight="1">
      <c r="C33" s="7" t="s">
        <v>397</v>
      </c>
      <c r="D33" s="307"/>
      <c r="E33" s="308"/>
      <c r="F33" s="309"/>
      <c r="G33" s="307"/>
      <c r="H33" s="308"/>
      <c r="I33" s="308"/>
      <c r="J33" s="310"/>
    </row>
    <row r="34" spans="3:10" ht="18.75" customHeight="1">
      <c r="C34" s="7" t="s">
        <v>398</v>
      </c>
      <c r="D34" s="307"/>
      <c r="E34" s="308"/>
      <c r="F34" s="309"/>
      <c r="G34" s="307"/>
      <c r="H34" s="308"/>
      <c r="I34" s="308"/>
      <c r="J34" s="310"/>
    </row>
    <row r="35" spans="3:10" ht="18.75" customHeight="1">
      <c r="C35" s="7" t="s">
        <v>399</v>
      </c>
      <c r="D35" s="307"/>
      <c r="E35" s="308"/>
      <c r="F35" s="309"/>
      <c r="G35" s="307"/>
      <c r="H35" s="308"/>
      <c r="I35" s="308"/>
      <c r="J35" s="310"/>
    </row>
    <row r="36" spans="3:10" ht="18.75" customHeight="1">
      <c r="C36" s="7" t="s">
        <v>400</v>
      </c>
      <c r="D36" s="307"/>
      <c r="E36" s="308"/>
      <c r="F36" s="309"/>
      <c r="G36" s="307"/>
      <c r="H36" s="308"/>
      <c r="I36" s="308"/>
      <c r="J36" s="310"/>
    </row>
    <row r="37" spans="3:10" ht="18.75" customHeight="1">
      <c r="C37" s="7" t="s">
        <v>401</v>
      </c>
      <c r="D37" s="307"/>
      <c r="E37" s="308"/>
      <c r="F37" s="309"/>
      <c r="G37" s="307"/>
      <c r="H37" s="308"/>
      <c r="I37" s="308"/>
      <c r="J37" s="310"/>
    </row>
    <row r="38" spans="3:10" ht="18.75" customHeight="1">
      <c r="C38" s="7" t="s">
        <v>402</v>
      </c>
      <c r="D38" s="307"/>
      <c r="E38" s="308"/>
      <c r="F38" s="309"/>
      <c r="G38" s="307"/>
      <c r="H38" s="308"/>
      <c r="I38" s="308"/>
      <c r="J38" s="310"/>
    </row>
    <row r="39" spans="3:10" ht="18.75" customHeight="1">
      <c r="C39" s="7" t="s">
        <v>403</v>
      </c>
      <c r="D39" s="307"/>
      <c r="E39" s="308"/>
      <c r="F39" s="309"/>
      <c r="G39" s="307"/>
      <c r="H39" s="308"/>
      <c r="I39" s="308"/>
      <c r="J39" s="310"/>
    </row>
    <row r="40" spans="3:10" ht="18.75" customHeight="1">
      <c r="C40" s="7" t="s">
        <v>404</v>
      </c>
      <c r="D40" s="307"/>
      <c r="E40" s="308"/>
      <c r="F40" s="309"/>
      <c r="G40" s="307"/>
      <c r="H40" s="308"/>
      <c r="I40" s="308"/>
      <c r="J40" s="310"/>
    </row>
    <row r="41" spans="3:10" ht="18.75" customHeight="1">
      <c r="C41" s="7" t="s">
        <v>405</v>
      </c>
      <c r="D41" s="307"/>
      <c r="E41" s="308"/>
      <c r="F41" s="309"/>
      <c r="G41" s="307"/>
      <c r="H41" s="308"/>
      <c r="I41" s="308"/>
      <c r="J41" s="310"/>
    </row>
    <row r="42" spans="3:10" ht="18.75" customHeight="1">
      <c r="C42" s="7" t="s">
        <v>406</v>
      </c>
      <c r="D42" s="307"/>
      <c r="E42" s="308"/>
      <c r="F42" s="309"/>
      <c r="G42" s="307"/>
      <c r="H42" s="308"/>
      <c r="I42" s="308"/>
      <c r="J42" s="310"/>
    </row>
    <row r="43" spans="3:10" ht="18.75" customHeight="1">
      <c r="C43" s="7" t="s">
        <v>407</v>
      </c>
      <c r="D43" s="307"/>
      <c r="E43" s="308"/>
      <c r="F43" s="309"/>
      <c r="G43" s="307"/>
      <c r="H43" s="308"/>
      <c r="I43" s="308"/>
      <c r="J43" s="310"/>
    </row>
    <row r="44" spans="3:10" ht="18.75" customHeight="1">
      <c r="C44" s="7" t="s">
        <v>408</v>
      </c>
      <c r="D44" s="307"/>
      <c r="E44" s="308"/>
      <c r="F44" s="309"/>
      <c r="G44" s="307"/>
      <c r="H44" s="308"/>
      <c r="I44" s="308"/>
      <c r="J44" s="310"/>
    </row>
    <row r="45" spans="3:10" ht="18.75" customHeight="1" thickBot="1">
      <c r="C45" s="323" t="s">
        <v>409</v>
      </c>
      <c r="D45" s="322"/>
      <c r="E45" s="321"/>
      <c r="F45" s="324"/>
      <c r="G45" s="322"/>
      <c r="H45" s="321"/>
      <c r="I45" s="308"/>
      <c r="J45" s="310"/>
    </row>
    <row r="46" spans="3:10" ht="25.5" customHeight="1" thickBot="1">
      <c r="I46" s="170" t="s">
        <v>252</v>
      </c>
      <c r="J46" s="171">
        <f>SUM(J10:J27)</f>
        <v>0</v>
      </c>
    </row>
    <row r="47" spans="3:10" ht="21.75" customHeight="1">
      <c r="D47" t="s">
        <v>21</v>
      </c>
    </row>
    <row r="48" spans="3:10" ht="21.75" customHeight="1">
      <c r="D48" t="s">
        <v>311</v>
      </c>
    </row>
    <row r="49" spans="4:4" ht="21.75" customHeight="1">
      <c r="D49" t="s">
        <v>82</v>
      </c>
    </row>
  </sheetData>
  <mergeCells count="5">
    <mergeCell ref="C3:J3"/>
    <mergeCell ref="D7:I7"/>
    <mergeCell ref="J7:J9"/>
    <mergeCell ref="C7:C9"/>
    <mergeCell ref="C4:D4"/>
  </mergeCells>
  <phoneticPr fontId="4"/>
  <printOptions horizontalCentered="1"/>
  <pageMargins left="0.59055118110236227" right="0.19685039370078741" top="0.78740157480314965" bottom="0.59055118110236227" header="0.47244094488188981" footer="0.51181102362204722"/>
  <pageSetup paperSize="9" scale="90" orientation="portrait" cellComments="asDisplayed"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1FC58-23B4-4F73-B15D-AADA3ADBCAEB}">
  <sheetPr>
    <tabColor rgb="FF00B050"/>
    <pageSetUpPr fitToPage="1"/>
  </sheetPr>
  <dimension ref="C2:J50"/>
  <sheetViews>
    <sheetView view="pageBreakPreview" zoomScale="80" zoomScaleNormal="100" zoomScaleSheetLayoutView="80" workbookViewId="0">
      <selection activeCell="F6" sqref="F6"/>
    </sheetView>
  </sheetViews>
  <sheetFormatPr defaultRowHeight="13"/>
  <cols>
    <col min="1" max="1" width="20.6328125" customWidth="1"/>
    <col min="2" max="2" width="5.453125" customWidth="1"/>
    <col min="3" max="3" width="14.6328125" customWidth="1"/>
    <col min="4" max="9" width="12.6328125" customWidth="1"/>
    <col min="10" max="10" width="11.08984375" customWidth="1"/>
  </cols>
  <sheetData>
    <row r="2" spans="3:10">
      <c r="C2" s="38" t="s">
        <v>797</v>
      </c>
    </row>
    <row r="3" spans="3:10" ht="15" customHeight="1">
      <c r="C3" s="623" t="s">
        <v>350</v>
      </c>
      <c r="D3" s="623"/>
      <c r="E3" s="623"/>
      <c r="F3" s="623"/>
      <c r="G3" s="623"/>
      <c r="H3" s="623"/>
      <c r="I3" s="623"/>
      <c r="J3" s="623"/>
    </row>
    <row r="4" spans="3:10">
      <c r="C4" s="633"/>
      <c r="D4" s="633"/>
      <c r="H4" t="s">
        <v>172</v>
      </c>
    </row>
    <row r="6" spans="3:10" ht="13.5" thickBot="1"/>
    <row r="7" spans="3:10">
      <c r="C7" s="634" t="s">
        <v>789</v>
      </c>
      <c r="D7" s="625" t="s">
        <v>250</v>
      </c>
      <c r="E7" s="625"/>
      <c r="F7" s="625"/>
      <c r="G7" s="625"/>
      <c r="H7" s="625"/>
      <c r="I7" s="626"/>
      <c r="J7" s="627" t="s">
        <v>251</v>
      </c>
    </row>
    <row r="8" spans="3:10">
      <c r="C8" s="635"/>
      <c r="D8" s="178" t="s">
        <v>15</v>
      </c>
      <c r="E8" s="425" t="s">
        <v>16</v>
      </c>
      <c r="F8" s="425" t="s">
        <v>17</v>
      </c>
      <c r="G8" s="425" t="s">
        <v>18</v>
      </c>
      <c r="H8" s="425" t="s">
        <v>19</v>
      </c>
      <c r="I8" s="168" t="s">
        <v>20</v>
      </c>
      <c r="J8" s="628"/>
    </row>
    <row r="9" spans="3:10" ht="13.5" thickBot="1">
      <c r="C9" s="636"/>
      <c r="D9" s="461" t="s">
        <v>320</v>
      </c>
      <c r="E9" s="167"/>
      <c r="F9" s="167"/>
      <c r="G9" s="167"/>
      <c r="H9" s="167"/>
      <c r="I9" s="169"/>
      <c r="J9" s="629"/>
    </row>
    <row r="10" spans="3:10" ht="18.75" customHeight="1">
      <c r="C10" s="462" t="s">
        <v>790</v>
      </c>
      <c r="D10" s="308"/>
      <c r="E10" s="308"/>
      <c r="F10" s="309"/>
      <c r="G10" s="307"/>
      <c r="H10" s="308"/>
      <c r="I10" s="308"/>
      <c r="J10" s="310"/>
    </row>
    <row r="11" spans="3:10" ht="18.75" customHeight="1">
      <c r="C11" s="463" t="s">
        <v>791</v>
      </c>
      <c r="D11" s="308"/>
      <c r="E11" s="308"/>
      <c r="F11" s="309"/>
      <c r="G11" s="307"/>
      <c r="H11" s="308"/>
      <c r="I11" s="308"/>
      <c r="J11" s="310"/>
    </row>
    <row r="12" spans="3:10" ht="18.75" customHeight="1">
      <c r="C12" s="463" t="s">
        <v>792</v>
      </c>
      <c r="D12" s="308"/>
      <c r="E12" s="308"/>
      <c r="F12" s="309"/>
      <c r="G12" s="307"/>
      <c r="H12" s="308"/>
      <c r="I12" s="308"/>
      <c r="J12" s="310"/>
    </row>
    <row r="13" spans="3:10" ht="18.75" customHeight="1">
      <c r="C13" s="463" t="s">
        <v>793</v>
      </c>
      <c r="D13" s="308"/>
      <c r="E13" s="308"/>
      <c r="F13" s="309"/>
      <c r="G13" s="307"/>
      <c r="H13" s="308"/>
      <c r="I13" s="308"/>
      <c r="J13" s="310"/>
    </row>
    <row r="14" spans="3:10" ht="18.75" customHeight="1">
      <c r="C14" s="463" t="s">
        <v>794</v>
      </c>
      <c r="D14" s="308"/>
      <c r="E14" s="308"/>
      <c r="F14" s="309"/>
      <c r="G14" s="307"/>
      <c r="H14" s="308"/>
      <c r="I14" s="308"/>
      <c r="J14" s="310"/>
    </row>
    <row r="15" spans="3:10" ht="18.75" customHeight="1">
      <c r="C15" s="463" t="s">
        <v>795</v>
      </c>
      <c r="D15" s="308"/>
      <c r="E15" s="308"/>
      <c r="F15" s="309"/>
      <c r="G15" s="307"/>
      <c r="H15" s="308"/>
      <c r="I15" s="308"/>
      <c r="J15" s="310"/>
    </row>
    <row r="16" spans="3:10" ht="18.75" customHeight="1">
      <c r="C16" s="463" t="s">
        <v>791</v>
      </c>
      <c r="D16" s="308"/>
      <c r="E16" s="308"/>
      <c r="F16" s="309"/>
      <c r="G16" s="307"/>
      <c r="H16" s="308"/>
      <c r="I16" s="308"/>
      <c r="J16" s="310"/>
    </row>
    <row r="17" spans="3:10" ht="18.75" customHeight="1">
      <c r="C17" s="463" t="s">
        <v>792</v>
      </c>
      <c r="D17" s="308"/>
      <c r="E17" s="308"/>
      <c r="F17" s="309"/>
      <c r="G17" s="307"/>
      <c r="H17" s="308"/>
      <c r="I17" s="308"/>
      <c r="J17" s="310"/>
    </row>
    <row r="18" spans="3:10" ht="18.75" customHeight="1">
      <c r="C18" s="463" t="s">
        <v>793</v>
      </c>
      <c r="D18" s="308"/>
      <c r="E18" s="308"/>
      <c r="F18" s="309"/>
      <c r="G18" s="307"/>
      <c r="H18" s="308"/>
      <c r="I18" s="308"/>
      <c r="J18" s="310"/>
    </row>
    <row r="19" spans="3:10" ht="18.75" customHeight="1">
      <c r="C19" s="463" t="s">
        <v>794</v>
      </c>
      <c r="D19" s="308"/>
      <c r="E19" s="308"/>
      <c r="F19" s="309"/>
      <c r="G19" s="307"/>
      <c r="H19" s="308"/>
      <c r="I19" s="308"/>
      <c r="J19" s="310"/>
    </row>
    <row r="20" spans="3:10" ht="18.75" customHeight="1">
      <c r="C20" s="463" t="s">
        <v>795</v>
      </c>
      <c r="D20" s="308"/>
      <c r="E20" s="308"/>
      <c r="F20" s="309"/>
      <c r="G20" s="307"/>
      <c r="H20" s="308"/>
      <c r="I20" s="308"/>
      <c r="J20" s="310"/>
    </row>
    <row r="21" spans="3:10" ht="18.75" customHeight="1">
      <c r="C21" s="463" t="s">
        <v>791</v>
      </c>
      <c r="D21" s="308"/>
      <c r="E21" s="308"/>
      <c r="F21" s="309"/>
      <c r="G21" s="307"/>
      <c r="H21" s="308"/>
      <c r="I21" s="308"/>
      <c r="J21" s="310"/>
    </row>
    <row r="22" spans="3:10" ht="18.75" customHeight="1">
      <c r="C22" s="463" t="s">
        <v>792</v>
      </c>
      <c r="D22" s="308"/>
      <c r="E22" s="308"/>
      <c r="F22" s="309"/>
      <c r="G22" s="307"/>
      <c r="H22" s="308"/>
      <c r="I22" s="308"/>
      <c r="J22" s="310"/>
    </row>
    <row r="23" spans="3:10" ht="18.75" customHeight="1">
      <c r="C23" s="463" t="s">
        <v>793</v>
      </c>
      <c r="D23" s="308"/>
      <c r="E23" s="308"/>
      <c r="F23" s="309"/>
      <c r="G23" s="307"/>
      <c r="H23" s="308"/>
      <c r="I23" s="308"/>
      <c r="J23" s="310"/>
    </row>
    <row r="24" spans="3:10" ht="18.75" customHeight="1">
      <c r="C24" s="463" t="s">
        <v>794</v>
      </c>
      <c r="D24" s="308"/>
      <c r="E24" s="308"/>
      <c r="F24" s="309"/>
      <c r="G24" s="307"/>
      <c r="H24" s="308"/>
      <c r="I24" s="308"/>
      <c r="J24" s="310"/>
    </row>
    <row r="25" spans="3:10" ht="18.75" customHeight="1">
      <c r="C25" s="463" t="s">
        <v>795</v>
      </c>
      <c r="D25" s="308"/>
      <c r="E25" s="308"/>
      <c r="F25" s="309"/>
      <c r="G25" s="307"/>
      <c r="H25" s="308"/>
      <c r="I25" s="308"/>
      <c r="J25" s="310"/>
    </row>
    <row r="26" spans="3:10" ht="18.75" customHeight="1">
      <c r="C26" s="463" t="s">
        <v>791</v>
      </c>
      <c r="D26" s="308"/>
      <c r="E26" s="308"/>
      <c r="F26" s="309"/>
      <c r="G26" s="307"/>
      <c r="H26" s="308"/>
      <c r="I26" s="308"/>
      <c r="J26" s="310"/>
    </row>
    <row r="27" spans="3:10" ht="18.75" customHeight="1">
      <c r="C27" s="463" t="s">
        <v>792</v>
      </c>
      <c r="D27" s="308"/>
      <c r="E27" s="308"/>
      <c r="F27" s="309"/>
      <c r="G27" s="307"/>
      <c r="H27" s="308"/>
      <c r="I27" s="308"/>
      <c r="J27" s="310"/>
    </row>
    <row r="28" spans="3:10" ht="18.75" customHeight="1">
      <c r="C28" s="463" t="s">
        <v>793</v>
      </c>
      <c r="D28" s="308"/>
      <c r="E28" s="308"/>
      <c r="F28" s="309"/>
      <c r="G28" s="307"/>
      <c r="H28" s="308"/>
      <c r="I28" s="308"/>
      <c r="J28" s="310"/>
    </row>
    <row r="29" spans="3:10" ht="18.75" customHeight="1">
      <c r="C29" s="463" t="s">
        <v>794</v>
      </c>
      <c r="D29" s="308"/>
      <c r="E29" s="308"/>
      <c r="F29" s="309"/>
      <c r="G29" s="307"/>
      <c r="H29" s="308"/>
      <c r="I29" s="308"/>
      <c r="J29" s="310"/>
    </row>
    <row r="30" spans="3:10" ht="18.75" customHeight="1">
      <c r="C30" s="463" t="s">
        <v>795</v>
      </c>
      <c r="D30" s="308"/>
      <c r="E30" s="308"/>
      <c r="F30" s="309"/>
      <c r="G30" s="307"/>
      <c r="H30" s="308"/>
      <c r="I30" s="308"/>
      <c r="J30" s="310"/>
    </row>
    <row r="31" spans="3:10" ht="18.75" customHeight="1">
      <c r="C31" s="463" t="s">
        <v>791</v>
      </c>
      <c r="D31" s="308"/>
      <c r="E31" s="308"/>
      <c r="F31" s="309"/>
      <c r="G31" s="307"/>
      <c r="H31" s="308"/>
      <c r="I31" s="308"/>
      <c r="J31" s="310"/>
    </row>
    <row r="32" spans="3:10" ht="18.75" customHeight="1">
      <c r="C32" s="463" t="s">
        <v>792</v>
      </c>
      <c r="D32" s="308"/>
      <c r="E32" s="308"/>
      <c r="F32" s="309"/>
      <c r="G32" s="307"/>
      <c r="H32" s="308"/>
      <c r="I32" s="308"/>
      <c r="J32" s="310"/>
    </row>
    <row r="33" spans="3:10" ht="18.75" customHeight="1">
      <c r="C33" s="463" t="s">
        <v>793</v>
      </c>
      <c r="D33" s="308"/>
      <c r="E33" s="308"/>
      <c r="F33" s="309"/>
      <c r="G33" s="307"/>
      <c r="H33" s="308"/>
      <c r="I33" s="308"/>
      <c r="J33" s="310"/>
    </row>
    <row r="34" spans="3:10" ht="18.75" customHeight="1">
      <c r="C34" s="463" t="s">
        <v>794</v>
      </c>
      <c r="D34" s="308"/>
      <c r="E34" s="308"/>
      <c r="F34" s="309"/>
      <c r="G34" s="307"/>
      <c r="H34" s="308"/>
      <c r="I34" s="308"/>
      <c r="J34" s="310"/>
    </row>
    <row r="35" spans="3:10" ht="18.75" customHeight="1">
      <c r="C35" s="463" t="s">
        <v>795</v>
      </c>
      <c r="D35" s="308"/>
      <c r="E35" s="308"/>
      <c r="F35" s="309"/>
      <c r="G35" s="307"/>
      <c r="H35" s="308"/>
      <c r="I35" s="308"/>
      <c r="J35" s="310"/>
    </row>
    <row r="36" spans="3:10" ht="18.75" customHeight="1">
      <c r="C36" s="463" t="s">
        <v>791</v>
      </c>
      <c r="D36" s="308"/>
      <c r="E36" s="308"/>
      <c r="F36" s="309"/>
      <c r="G36" s="307"/>
      <c r="H36" s="308"/>
      <c r="I36" s="308"/>
      <c r="J36" s="310"/>
    </row>
    <row r="37" spans="3:10" ht="18.75" customHeight="1">
      <c r="C37" s="463" t="s">
        <v>792</v>
      </c>
      <c r="D37" s="308"/>
      <c r="E37" s="308"/>
      <c r="F37" s="309"/>
      <c r="G37" s="307"/>
      <c r="H37" s="308"/>
      <c r="I37" s="308"/>
      <c r="J37" s="310"/>
    </row>
    <row r="38" spans="3:10" ht="18.75" customHeight="1">
      <c r="C38" s="463" t="s">
        <v>793</v>
      </c>
      <c r="D38" s="308"/>
      <c r="E38" s="308"/>
      <c r="F38" s="309"/>
      <c r="G38" s="307"/>
      <c r="H38" s="308"/>
      <c r="I38" s="308"/>
      <c r="J38" s="310"/>
    </row>
    <row r="39" spans="3:10" ht="18.75" customHeight="1">
      <c r="C39" s="463" t="s">
        <v>794</v>
      </c>
      <c r="D39" s="308"/>
      <c r="E39" s="308"/>
      <c r="F39" s="309"/>
      <c r="G39" s="307"/>
      <c r="H39" s="308"/>
      <c r="I39" s="308"/>
      <c r="J39" s="310"/>
    </row>
    <row r="40" spans="3:10" ht="18.75" customHeight="1">
      <c r="C40" s="463" t="s">
        <v>795</v>
      </c>
      <c r="D40" s="308"/>
      <c r="E40" s="308"/>
      <c r="F40" s="309"/>
      <c r="G40" s="307"/>
      <c r="H40" s="308"/>
      <c r="I40" s="308"/>
      <c r="J40" s="310"/>
    </row>
    <row r="41" spans="3:10" ht="18.75" customHeight="1">
      <c r="C41" s="463" t="s">
        <v>791</v>
      </c>
      <c r="D41" s="308"/>
      <c r="E41" s="308"/>
      <c r="F41" s="309"/>
      <c r="G41" s="307"/>
      <c r="H41" s="308"/>
      <c r="I41" s="308"/>
      <c r="J41" s="310"/>
    </row>
    <row r="42" spans="3:10" ht="18.75" customHeight="1">
      <c r="C42" s="463" t="s">
        <v>792</v>
      </c>
      <c r="D42" s="308"/>
      <c r="E42" s="308"/>
      <c r="F42" s="309"/>
      <c r="G42" s="307"/>
      <c r="H42" s="308"/>
      <c r="I42" s="308"/>
      <c r="J42" s="310"/>
    </row>
    <row r="43" spans="3:10" ht="18.75" customHeight="1">
      <c r="C43" s="463" t="s">
        <v>793</v>
      </c>
      <c r="D43" s="308"/>
      <c r="E43" s="308"/>
      <c r="F43" s="309"/>
      <c r="G43" s="307"/>
      <c r="H43" s="308"/>
      <c r="I43" s="308"/>
      <c r="J43" s="310"/>
    </row>
    <row r="44" spans="3:10" ht="18.75" customHeight="1">
      <c r="C44" s="463" t="s">
        <v>794</v>
      </c>
      <c r="D44" s="308"/>
      <c r="E44" s="308"/>
      <c r="F44" s="309"/>
      <c r="G44" s="307"/>
      <c r="H44" s="308"/>
      <c r="I44" s="308"/>
      <c r="J44" s="310"/>
    </row>
    <row r="45" spans="3:10" ht="18.75" customHeight="1" thickBot="1">
      <c r="C45" s="464" t="s">
        <v>795</v>
      </c>
      <c r="D45" s="321"/>
      <c r="E45" s="321"/>
      <c r="F45" s="324"/>
      <c r="G45" s="322"/>
      <c r="H45" s="321"/>
      <c r="I45" s="308"/>
      <c r="J45" s="310"/>
    </row>
    <row r="46" spans="3:10" ht="25.5" customHeight="1" thickBot="1">
      <c r="I46" s="170" t="s">
        <v>252</v>
      </c>
      <c r="J46" s="171">
        <f>SUM(J10:J27)</f>
        <v>0</v>
      </c>
    </row>
    <row r="47" spans="3:10" ht="21.75" customHeight="1">
      <c r="D47" t="s">
        <v>21</v>
      </c>
    </row>
    <row r="48" spans="3:10" ht="21.75" customHeight="1">
      <c r="D48" t="s">
        <v>311</v>
      </c>
    </row>
    <row r="49" spans="4:4" ht="21.75" customHeight="1"/>
    <row r="50" spans="4:4" ht="21.75" customHeight="1">
      <c r="D50" t="s">
        <v>82</v>
      </c>
    </row>
  </sheetData>
  <mergeCells count="5">
    <mergeCell ref="C3:J3"/>
    <mergeCell ref="C4:D4"/>
    <mergeCell ref="C7:C9"/>
    <mergeCell ref="D7:I7"/>
    <mergeCell ref="J7:J9"/>
  </mergeCells>
  <phoneticPr fontId="4"/>
  <printOptions horizontalCentered="1"/>
  <pageMargins left="0.59055118110236227" right="0.19685039370078741" top="0.78740157480314965" bottom="0.59055118110236227" header="0.47244094488188981" footer="0.51181102362204722"/>
  <pageSetup paperSize="9" scale="88" orientation="portrait" cellComments="asDisplayed"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751D9-2825-4EE8-B660-9F6F00C0C42F}">
  <sheetPr>
    <tabColor rgb="FF00B0F0"/>
    <pageSetUpPr fitToPage="1"/>
  </sheetPr>
  <dimension ref="C2:N25"/>
  <sheetViews>
    <sheetView view="pageBreakPreview" zoomScale="115" zoomScaleNormal="75" zoomScaleSheetLayoutView="115" workbookViewId="0">
      <selection activeCell="H12" sqref="H12"/>
    </sheetView>
  </sheetViews>
  <sheetFormatPr defaultRowHeight="13"/>
  <cols>
    <col min="3" max="3" width="4.08984375" customWidth="1"/>
    <col min="4" max="4" width="8" bestFit="1" customWidth="1"/>
    <col min="6" max="6" width="37" customWidth="1"/>
    <col min="7" max="7" width="11" customWidth="1"/>
    <col min="8" max="8" width="17.26953125" customWidth="1"/>
    <col min="9" max="9" width="11.36328125" customWidth="1"/>
    <col min="10" max="10" width="11.6328125" customWidth="1"/>
    <col min="11" max="11" width="8.36328125" customWidth="1"/>
    <col min="12" max="12" width="6.26953125" customWidth="1"/>
    <col min="13" max="13" width="6.36328125" customWidth="1"/>
  </cols>
  <sheetData>
    <row r="2" spans="3:14">
      <c r="C2" s="38" t="s">
        <v>637</v>
      </c>
    </row>
    <row r="3" spans="3:14" ht="25.5" customHeight="1">
      <c r="C3" s="639" t="s">
        <v>69</v>
      </c>
      <c r="D3" s="639"/>
      <c r="E3" s="639"/>
      <c r="F3" s="639"/>
      <c r="G3" s="639"/>
      <c r="H3" s="639"/>
      <c r="I3" s="639"/>
      <c r="J3" s="639"/>
      <c r="K3" s="639"/>
      <c r="L3" s="639"/>
      <c r="M3" s="639"/>
    </row>
    <row r="4" spans="3:14" ht="13.5" thickBot="1">
      <c r="D4" s="333"/>
    </row>
    <row r="5" spans="3:14">
      <c r="C5" s="630" t="s">
        <v>30</v>
      </c>
      <c r="D5" s="640" t="s">
        <v>31</v>
      </c>
      <c r="E5" s="640" t="s">
        <v>32</v>
      </c>
      <c r="F5" s="640" t="s">
        <v>35</v>
      </c>
      <c r="G5" s="346" t="s">
        <v>36</v>
      </c>
      <c r="H5" s="640" t="s">
        <v>38</v>
      </c>
      <c r="I5" s="640" t="s">
        <v>33</v>
      </c>
      <c r="J5" s="640" t="s">
        <v>34</v>
      </c>
      <c r="K5" s="642" t="s">
        <v>39</v>
      </c>
      <c r="L5" s="644" t="s">
        <v>41</v>
      </c>
      <c r="M5" s="637" t="s">
        <v>40</v>
      </c>
      <c r="N5" s="26"/>
    </row>
    <row r="6" spans="3:14" ht="13.5" thickBot="1">
      <c r="C6" s="632"/>
      <c r="D6" s="641"/>
      <c r="E6" s="641"/>
      <c r="F6" s="641"/>
      <c r="G6" s="347" t="s">
        <v>37</v>
      </c>
      <c r="H6" s="641"/>
      <c r="I6" s="641"/>
      <c r="J6" s="641"/>
      <c r="K6" s="643"/>
      <c r="L6" s="645"/>
      <c r="M6" s="638"/>
      <c r="N6" s="26"/>
    </row>
    <row r="7" spans="3:14" ht="24.75" customHeight="1">
      <c r="C7" s="344">
        <v>1</v>
      </c>
      <c r="D7" s="15"/>
      <c r="E7" s="15"/>
      <c r="F7" s="15"/>
      <c r="G7" s="15"/>
      <c r="H7" s="15"/>
      <c r="I7" s="15"/>
      <c r="J7" s="15"/>
      <c r="K7" s="15"/>
      <c r="L7" s="15"/>
      <c r="M7" s="16"/>
    </row>
    <row r="8" spans="3:14" ht="24.75" customHeight="1">
      <c r="C8" s="344">
        <v>2</v>
      </c>
      <c r="D8" s="15"/>
      <c r="E8" s="15"/>
      <c r="F8" s="15"/>
      <c r="G8" s="15"/>
      <c r="H8" s="15"/>
      <c r="I8" s="15"/>
      <c r="J8" s="15"/>
      <c r="K8" s="15"/>
      <c r="L8" s="15"/>
      <c r="M8" s="16"/>
    </row>
    <row r="9" spans="3:14" ht="24.75" customHeight="1">
      <c r="C9" s="344">
        <v>3</v>
      </c>
      <c r="D9" s="15"/>
      <c r="E9" s="15"/>
      <c r="F9" s="15"/>
      <c r="G9" s="15"/>
      <c r="H9" s="15"/>
      <c r="I9" s="15"/>
      <c r="J9" s="15"/>
      <c r="K9" s="15"/>
      <c r="L9" s="15"/>
      <c r="M9" s="16"/>
    </row>
    <row r="10" spans="3:14" ht="24.75" customHeight="1">
      <c r="C10" s="344">
        <v>4</v>
      </c>
      <c r="D10" s="15"/>
      <c r="E10" s="15"/>
      <c r="F10" s="15"/>
      <c r="G10" s="15"/>
      <c r="H10" s="15"/>
      <c r="I10" s="15"/>
      <c r="J10" s="15"/>
      <c r="K10" s="15"/>
      <c r="L10" s="15"/>
      <c r="M10" s="16"/>
    </row>
    <row r="11" spans="3:14" ht="24.75" customHeight="1">
      <c r="C11" s="344">
        <v>5</v>
      </c>
      <c r="D11" s="15"/>
      <c r="E11" s="15"/>
      <c r="F11" s="15"/>
      <c r="G11" s="15"/>
      <c r="H11" s="15"/>
      <c r="I11" s="15"/>
      <c r="J11" s="15"/>
      <c r="K11" s="15"/>
      <c r="L11" s="15"/>
      <c r="M11" s="16"/>
    </row>
    <row r="12" spans="3:14" ht="24.75" customHeight="1">
      <c r="C12" s="344">
        <v>6</v>
      </c>
      <c r="D12" s="15"/>
      <c r="E12" s="15"/>
      <c r="F12" s="15"/>
      <c r="G12" s="15"/>
      <c r="H12" s="15"/>
      <c r="I12" s="15"/>
      <c r="J12" s="15"/>
      <c r="K12" s="15"/>
      <c r="L12" s="15"/>
      <c r="M12" s="16"/>
    </row>
    <row r="13" spans="3:14" ht="24.75" customHeight="1">
      <c r="C13" s="344">
        <v>7</v>
      </c>
      <c r="D13" s="15"/>
      <c r="E13" s="15"/>
      <c r="F13" s="15"/>
      <c r="G13" s="15"/>
      <c r="H13" s="15"/>
      <c r="I13" s="15"/>
      <c r="J13" s="15"/>
      <c r="K13" s="15"/>
      <c r="L13" s="15"/>
      <c r="M13" s="16"/>
    </row>
    <row r="14" spans="3:14" ht="24.75" customHeight="1">
      <c r="C14" s="344">
        <v>8</v>
      </c>
      <c r="D14" s="15"/>
      <c r="E14" s="15"/>
      <c r="F14" s="15"/>
      <c r="G14" s="15"/>
      <c r="H14" s="15"/>
      <c r="I14" s="15"/>
      <c r="J14" s="15"/>
      <c r="K14" s="15"/>
      <c r="L14" s="15"/>
      <c r="M14" s="16"/>
    </row>
    <row r="15" spans="3:14" ht="24.75" customHeight="1">
      <c r="C15" s="344">
        <v>9</v>
      </c>
      <c r="D15" s="15"/>
      <c r="E15" s="15"/>
      <c r="F15" s="15"/>
      <c r="G15" s="15"/>
      <c r="H15" s="15"/>
      <c r="I15" s="15"/>
      <c r="J15" s="15"/>
      <c r="K15" s="15"/>
      <c r="L15" s="15"/>
      <c r="M15" s="16"/>
    </row>
    <row r="16" spans="3:14" ht="24.75" customHeight="1">
      <c r="C16" s="344">
        <v>10</v>
      </c>
      <c r="D16" s="15"/>
      <c r="E16" s="15"/>
      <c r="F16" s="15"/>
      <c r="G16" s="15"/>
      <c r="H16" s="15"/>
      <c r="I16" s="15"/>
      <c r="J16" s="15"/>
      <c r="K16" s="15"/>
      <c r="L16" s="15"/>
      <c r="M16" s="16"/>
    </row>
    <row r="17" spans="3:13" ht="24.75" customHeight="1">
      <c r="C17" s="344" t="s">
        <v>28</v>
      </c>
      <c r="D17" s="15"/>
      <c r="E17" s="15"/>
      <c r="F17" s="15"/>
      <c r="G17" s="15"/>
      <c r="H17" s="15"/>
      <c r="I17" s="15"/>
      <c r="J17" s="15"/>
      <c r="K17" s="15"/>
      <c r="L17" s="15"/>
      <c r="M17" s="16"/>
    </row>
    <row r="18" spans="3:13" ht="24.75" customHeight="1">
      <c r="C18" s="344" t="s">
        <v>28</v>
      </c>
      <c r="D18" s="15"/>
      <c r="E18" s="15"/>
      <c r="F18" s="15"/>
      <c r="G18" s="15"/>
      <c r="H18" s="15"/>
      <c r="I18" s="15"/>
      <c r="J18" s="15"/>
      <c r="K18" s="15"/>
      <c r="L18" s="15"/>
      <c r="M18" s="16"/>
    </row>
    <row r="19" spans="3:13" ht="24.75" customHeight="1">
      <c r="C19" s="344" t="s">
        <v>28</v>
      </c>
      <c r="D19" s="15"/>
      <c r="E19" s="15"/>
      <c r="F19" s="15"/>
      <c r="G19" s="15"/>
      <c r="H19" s="15"/>
      <c r="I19" s="15"/>
      <c r="J19" s="15"/>
      <c r="K19" s="15"/>
      <c r="L19" s="15"/>
      <c r="M19" s="16"/>
    </row>
    <row r="20" spans="3:13" ht="24.75" customHeight="1">
      <c r="C20" s="344" t="s">
        <v>28</v>
      </c>
      <c r="D20" s="15"/>
      <c r="E20" s="15"/>
      <c r="F20" s="15"/>
      <c r="G20" s="15"/>
      <c r="H20" s="15"/>
      <c r="I20" s="15"/>
      <c r="J20" s="15"/>
      <c r="K20" s="15"/>
      <c r="L20" s="15"/>
      <c r="M20" s="16"/>
    </row>
    <row r="21" spans="3:13" ht="24.75" customHeight="1" thickBot="1">
      <c r="C21" s="345"/>
      <c r="D21" s="18"/>
      <c r="E21" s="18"/>
      <c r="F21" s="18"/>
      <c r="G21" s="18"/>
      <c r="H21" s="18"/>
      <c r="I21" s="18"/>
      <c r="J21" s="18"/>
      <c r="K21" s="18"/>
      <c r="L21" s="18"/>
      <c r="M21" s="19"/>
    </row>
    <row r="24" spans="3:13" ht="26.5" customHeight="1">
      <c r="F24" t="s">
        <v>75</v>
      </c>
    </row>
    <row r="25" spans="3:13">
      <c r="F25" t="s">
        <v>76</v>
      </c>
    </row>
  </sheetData>
  <mergeCells count="11">
    <mergeCell ref="M5:M6"/>
    <mergeCell ref="C3:M3"/>
    <mergeCell ref="C5:C6"/>
    <mergeCell ref="D5:D6"/>
    <mergeCell ref="E5:E6"/>
    <mergeCell ref="F5:F6"/>
    <mergeCell ref="H5:H6"/>
    <mergeCell ref="I5:I6"/>
    <mergeCell ref="J5:J6"/>
    <mergeCell ref="K5:K6"/>
    <mergeCell ref="L5:L6"/>
  </mergeCells>
  <phoneticPr fontId="4"/>
  <printOptions horizontalCentered="1"/>
  <pageMargins left="0.59055118110236227" right="0.19685039370078741" top="0.78740157480314965" bottom="0.59055118110236227" header="0.47244094488188981" footer="0.51181102362204722"/>
  <pageSetup paperSize="9" scale="99" orientation="landscape" cellComments="asDisplayed"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ACF9F-C4A9-4282-8B75-9195E59805D0}">
  <dimension ref="B1:L31"/>
  <sheetViews>
    <sheetView view="pageBreakPreview" zoomScaleNormal="100" zoomScaleSheetLayoutView="100" workbookViewId="0">
      <selection activeCell="B17" sqref="B17"/>
    </sheetView>
  </sheetViews>
  <sheetFormatPr defaultColWidth="9" defaultRowHeight="13"/>
  <cols>
    <col min="1" max="5" width="9" style="396"/>
    <col min="6" max="6" width="11.90625" style="396" bestFit="1" customWidth="1"/>
    <col min="7" max="7" width="14.08984375" style="396" customWidth="1"/>
    <col min="8" max="9" width="9" style="396"/>
    <col min="10" max="10" width="15.08984375" style="396" customWidth="1"/>
    <col min="11" max="11" width="9" style="396"/>
    <col min="12" max="17" width="0" style="396" hidden="1" customWidth="1"/>
    <col min="18" max="16384" width="9" style="396"/>
  </cols>
  <sheetData>
    <row r="1" spans="2:12" ht="25" customHeight="1">
      <c r="B1" s="395"/>
    </row>
    <row r="2" spans="2:12" ht="25" customHeight="1">
      <c r="B2" s="397"/>
      <c r="J2" s="398" t="s">
        <v>585</v>
      </c>
    </row>
    <row r="3" spans="2:12" ht="25" customHeight="1">
      <c r="B3" s="397"/>
    </row>
    <row r="4" spans="2:12" ht="25" customHeight="1">
      <c r="B4" s="399" t="s">
        <v>586</v>
      </c>
    </row>
    <row r="5" spans="2:12" ht="25" customHeight="1">
      <c r="B5" s="397"/>
    </row>
    <row r="6" spans="2:12" ht="25" customHeight="1">
      <c r="F6" s="400" t="s">
        <v>587</v>
      </c>
      <c r="G6" s="399" t="s">
        <v>588</v>
      </c>
    </row>
    <row r="7" spans="2:12" ht="24.75" customHeight="1">
      <c r="G7" s="399" t="s">
        <v>589</v>
      </c>
    </row>
    <row r="8" spans="2:12" ht="25" customHeight="1">
      <c r="G8" s="399" t="s">
        <v>590</v>
      </c>
    </row>
    <row r="9" spans="2:12" ht="25" customHeight="1">
      <c r="G9" s="399" t="s">
        <v>591</v>
      </c>
    </row>
    <row r="10" spans="2:12" ht="25" customHeight="1">
      <c r="B10" s="397"/>
      <c r="G10" s="401"/>
    </row>
    <row r="11" spans="2:12" ht="25" customHeight="1">
      <c r="B11" s="397"/>
    </row>
    <row r="12" spans="2:12" ht="25" customHeight="1">
      <c r="B12" s="484" t="s">
        <v>592</v>
      </c>
      <c r="C12" s="484"/>
      <c r="D12" s="484"/>
      <c r="E12" s="484"/>
      <c r="F12" s="484"/>
      <c r="G12" s="484"/>
      <c r="H12" s="484"/>
      <c r="I12" s="484"/>
      <c r="J12" s="484"/>
    </row>
    <row r="13" spans="2:12" ht="25" customHeight="1">
      <c r="B13" s="397"/>
    </row>
    <row r="14" spans="2:12" ht="25" customHeight="1">
      <c r="B14" s="399" t="s">
        <v>593</v>
      </c>
      <c r="L14" s="396" t="s">
        <v>600</v>
      </c>
    </row>
    <row r="15" spans="2:12" ht="25" customHeight="1">
      <c r="B15" s="399" t="s">
        <v>803</v>
      </c>
      <c r="L15" s="396" t="s">
        <v>601</v>
      </c>
    </row>
    <row r="16" spans="2:12" ht="25" customHeight="1">
      <c r="B16" s="402" t="s">
        <v>804</v>
      </c>
      <c r="C16" s="399"/>
      <c r="L16" s="396" t="s">
        <v>602</v>
      </c>
    </row>
    <row r="17" spans="2:12" ht="25" customHeight="1">
      <c r="B17" s="399" t="s">
        <v>594</v>
      </c>
      <c r="L17" s="396" t="s">
        <v>603</v>
      </c>
    </row>
    <row r="18" spans="2:12" ht="25" customHeight="1">
      <c r="B18" s="399" t="s">
        <v>595</v>
      </c>
      <c r="C18" s="399"/>
    </row>
    <row r="19" spans="2:12" ht="25" customHeight="1">
      <c r="B19" s="397"/>
    </row>
    <row r="20" spans="2:12" ht="25" customHeight="1">
      <c r="B20" s="403" t="s">
        <v>600</v>
      </c>
    </row>
    <row r="21" spans="2:12" ht="14">
      <c r="B21" s="397"/>
    </row>
    <row r="22" spans="2:12" ht="14">
      <c r="B22" s="397"/>
    </row>
    <row r="23" spans="2:12" ht="16.5" customHeight="1">
      <c r="B23" s="397"/>
    </row>
    <row r="24" spans="2:12" ht="14">
      <c r="B24" s="397"/>
    </row>
    <row r="26" spans="2:12" ht="25" customHeight="1">
      <c r="G26" s="396" t="s">
        <v>596</v>
      </c>
    </row>
    <row r="27" spans="2:12" ht="25" customHeight="1">
      <c r="G27" s="399" t="s">
        <v>597</v>
      </c>
    </row>
    <row r="28" spans="2:12" ht="25" customHeight="1">
      <c r="B28" s="397"/>
      <c r="G28" s="399" t="s">
        <v>598</v>
      </c>
    </row>
    <row r="29" spans="2:12" ht="25" customHeight="1">
      <c r="B29" s="397"/>
      <c r="G29" s="399" t="s">
        <v>599</v>
      </c>
    </row>
    <row r="30" spans="2:12" ht="14">
      <c r="B30" s="397"/>
    </row>
    <row r="31" spans="2:12" ht="14">
      <c r="B31" s="397"/>
    </row>
  </sheetData>
  <mergeCells count="1">
    <mergeCell ref="B12:J12"/>
  </mergeCells>
  <phoneticPr fontId="4"/>
  <dataValidations count="1">
    <dataValidation type="list" allowBlank="1" showInputMessage="1" showErrorMessage="1" sqref="B20" xr:uid="{0ED0DB35-5CAE-474B-B091-EB97B655CD31}">
      <formula1>$L$14:$L$17</formula1>
    </dataValidation>
  </dataValidations>
  <pageMargins left="0.7" right="0.7" top="0.75" bottom="0.75" header="0.3" footer="0.3"/>
  <pageSetup paperSize="9" scale="93"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E14E4-777A-4F67-801B-CF92B7F953FC}">
  <sheetPr>
    <tabColor rgb="FFFF0000"/>
  </sheetPr>
  <dimension ref="B1:AI19"/>
  <sheetViews>
    <sheetView view="pageBreakPreview" zoomScale="80" zoomScaleNormal="70" zoomScaleSheetLayoutView="80" workbookViewId="0">
      <selection activeCell="L9" sqref="L9:O9"/>
    </sheetView>
  </sheetViews>
  <sheetFormatPr defaultColWidth="8.90625" defaultRowHeight="13"/>
  <cols>
    <col min="1" max="1" width="1.7265625" style="311" customWidth="1"/>
    <col min="2" max="2" width="6.7265625" style="311" customWidth="1"/>
    <col min="3" max="22" width="8" style="311" customWidth="1"/>
    <col min="23" max="23" width="23.453125" style="311" customWidth="1"/>
    <col min="24" max="24" width="1.7265625" style="311" customWidth="1"/>
    <col min="25" max="16384" width="8.90625" style="311"/>
  </cols>
  <sheetData>
    <row r="1" spans="2:35">
      <c r="B1" s="38" t="s">
        <v>638</v>
      </c>
      <c r="W1" s="312"/>
    </row>
    <row r="2" spans="2:35" ht="19">
      <c r="B2" s="655" t="s">
        <v>391</v>
      </c>
      <c r="C2" s="655"/>
      <c r="D2" s="655"/>
      <c r="E2" s="655"/>
      <c r="F2" s="655"/>
      <c r="G2" s="655"/>
      <c r="H2" s="655"/>
      <c r="I2" s="655"/>
      <c r="J2" s="655"/>
      <c r="K2" s="655"/>
      <c r="L2" s="655"/>
      <c r="M2" s="655"/>
      <c r="N2" s="655"/>
      <c r="O2" s="655"/>
      <c r="P2" s="655"/>
      <c r="Q2" s="655"/>
      <c r="R2" s="655"/>
      <c r="S2" s="655"/>
      <c r="T2" s="655"/>
      <c r="U2" s="655"/>
      <c r="V2" s="655"/>
      <c r="W2" s="655"/>
    </row>
    <row r="4" spans="2:35">
      <c r="B4" s="650" t="s">
        <v>370</v>
      </c>
      <c r="C4" s="651"/>
      <c r="D4" s="652"/>
      <c r="E4" s="653"/>
      <c r="F4" s="653"/>
      <c r="G4" s="653"/>
      <c r="H4" s="653"/>
      <c r="I4" s="653"/>
      <c r="J4" s="653"/>
      <c r="K4" s="653"/>
      <c r="L4" s="653"/>
      <c r="M4" s="653"/>
      <c r="N4" s="654"/>
      <c r="O4" s="654"/>
      <c r="P4" s="654"/>
      <c r="Q4" s="654"/>
      <c r="R4" s="654"/>
      <c r="S4" s="654"/>
      <c r="T4" s="654"/>
      <c r="U4" s="654"/>
      <c r="V4" s="654"/>
      <c r="W4" s="313"/>
      <c r="X4" s="314"/>
      <c r="Y4" s="314"/>
      <c r="Z4" s="314"/>
      <c r="AA4" s="314"/>
      <c r="AB4" s="314"/>
      <c r="AC4" s="314"/>
      <c r="AD4" s="314"/>
      <c r="AE4" s="314"/>
      <c r="AF4" s="314"/>
      <c r="AG4" s="314"/>
      <c r="AH4" s="314"/>
      <c r="AI4" s="314"/>
    </row>
    <row r="5" spans="2:35">
      <c r="B5" s="650" t="s">
        <v>371</v>
      </c>
      <c r="C5" s="651"/>
      <c r="D5" s="652"/>
      <c r="E5" s="653"/>
      <c r="F5" s="653"/>
      <c r="G5" s="653"/>
      <c r="H5" s="653"/>
      <c r="I5" s="653"/>
      <c r="J5" s="653"/>
      <c r="K5" s="653"/>
      <c r="L5" s="653"/>
      <c r="M5" s="653"/>
      <c r="N5" s="654"/>
      <c r="O5" s="654"/>
      <c r="P5" s="654"/>
      <c r="Q5" s="654"/>
      <c r="R5" s="654"/>
      <c r="S5" s="654"/>
      <c r="T5" s="654"/>
      <c r="U5" s="654"/>
      <c r="V5" s="654"/>
      <c r="W5" s="313"/>
      <c r="X5" s="314"/>
      <c r="Y5" s="314"/>
      <c r="Z5" s="314"/>
      <c r="AA5" s="314"/>
      <c r="AB5" s="314"/>
      <c r="AC5" s="314"/>
      <c r="AD5" s="314"/>
      <c r="AE5" s="314"/>
      <c r="AF5" s="314"/>
      <c r="AG5" s="314"/>
      <c r="AH5" s="314"/>
      <c r="AI5" s="314"/>
    </row>
    <row r="7" spans="2:35" s="317" customFormat="1" ht="85.5" customHeight="1">
      <c r="B7" s="315" t="s">
        <v>372</v>
      </c>
      <c r="C7" s="646" t="s">
        <v>373</v>
      </c>
      <c r="D7" s="646"/>
      <c r="E7" s="649" t="s">
        <v>31</v>
      </c>
      <c r="F7" s="649"/>
      <c r="G7" s="649"/>
      <c r="H7" s="649" t="s">
        <v>374</v>
      </c>
      <c r="I7" s="649"/>
      <c r="J7" s="649"/>
      <c r="K7" s="649"/>
      <c r="L7" s="649" t="s">
        <v>375</v>
      </c>
      <c r="M7" s="649"/>
      <c r="N7" s="649"/>
      <c r="O7" s="649"/>
      <c r="P7" s="646" t="s">
        <v>376</v>
      </c>
      <c r="Q7" s="646"/>
      <c r="R7" s="646"/>
      <c r="S7" s="649" t="s">
        <v>377</v>
      </c>
      <c r="T7" s="649"/>
      <c r="U7" s="649" t="s">
        <v>378</v>
      </c>
      <c r="V7" s="649"/>
      <c r="W7" s="316" t="s">
        <v>379</v>
      </c>
    </row>
    <row r="8" spans="2:35" ht="56.25" customHeight="1">
      <c r="B8" s="316" t="s">
        <v>380</v>
      </c>
      <c r="C8" s="648" t="s">
        <v>381</v>
      </c>
      <c r="D8" s="648"/>
      <c r="E8" s="649" t="s">
        <v>382</v>
      </c>
      <c r="F8" s="649"/>
      <c r="G8" s="649"/>
      <c r="H8" s="649" t="s">
        <v>383</v>
      </c>
      <c r="I8" s="649"/>
      <c r="J8" s="649"/>
      <c r="K8" s="649"/>
      <c r="L8" s="649" t="s">
        <v>384</v>
      </c>
      <c r="M8" s="649"/>
      <c r="N8" s="649"/>
      <c r="O8" s="649"/>
      <c r="P8" s="646" t="s">
        <v>385</v>
      </c>
      <c r="Q8" s="646"/>
      <c r="R8" s="646"/>
      <c r="S8" s="648" t="s">
        <v>386</v>
      </c>
      <c r="T8" s="648"/>
      <c r="U8" s="646" t="s">
        <v>387</v>
      </c>
      <c r="V8" s="646"/>
      <c r="W8" s="318" t="s">
        <v>388</v>
      </c>
    </row>
    <row r="9" spans="2:35" ht="56.25" customHeight="1">
      <c r="B9" s="316">
        <v>1</v>
      </c>
      <c r="C9" s="648"/>
      <c r="D9" s="648"/>
      <c r="E9" s="649"/>
      <c r="F9" s="649"/>
      <c r="G9" s="649"/>
      <c r="H9" s="649"/>
      <c r="I9" s="649"/>
      <c r="J9" s="649"/>
      <c r="K9" s="649"/>
      <c r="L9" s="649"/>
      <c r="M9" s="649"/>
      <c r="N9" s="649"/>
      <c r="O9" s="649"/>
      <c r="P9" s="646"/>
      <c r="Q9" s="646"/>
      <c r="R9" s="646"/>
      <c r="S9" s="646"/>
      <c r="T9" s="646"/>
      <c r="U9" s="646"/>
      <c r="V9" s="646"/>
      <c r="W9" s="315"/>
    </row>
    <row r="10" spans="2:35" ht="56.25" customHeight="1">
      <c r="B10" s="316">
        <v>2</v>
      </c>
      <c r="C10" s="648"/>
      <c r="D10" s="648"/>
      <c r="E10" s="649"/>
      <c r="F10" s="649"/>
      <c r="G10" s="649"/>
      <c r="H10" s="649"/>
      <c r="I10" s="649"/>
      <c r="J10" s="649"/>
      <c r="K10" s="649"/>
      <c r="L10" s="649"/>
      <c r="M10" s="649"/>
      <c r="N10" s="649"/>
      <c r="O10" s="649"/>
      <c r="P10" s="646"/>
      <c r="Q10" s="646"/>
      <c r="R10" s="646"/>
      <c r="S10" s="646"/>
      <c r="T10" s="646"/>
      <c r="U10" s="646"/>
      <c r="V10" s="646"/>
      <c r="W10" s="315"/>
    </row>
    <row r="11" spans="2:35" ht="56.25" customHeight="1">
      <c r="B11" s="316">
        <v>3</v>
      </c>
      <c r="C11" s="648"/>
      <c r="D11" s="648"/>
      <c r="E11" s="649"/>
      <c r="F11" s="649"/>
      <c r="G11" s="649"/>
      <c r="H11" s="649"/>
      <c r="I11" s="649"/>
      <c r="J11" s="649"/>
      <c r="K11" s="649"/>
      <c r="L11" s="649"/>
      <c r="M11" s="649"/>
      <c r="N11" s="649"/>
      <c r="O11" s="649"/>
      <c r="P11" s="646"/>
      <c r="Q11" s="646"/>
      <c r="R11" s="646"/>
      <c r="S11" s="646"/>
      <c r="T11" s="646"/>
      <c r="U11" s="646"/>
      <c r="V11" s="646"/>
      <c r="W11" s="315"/>
    </row>
    <row r="12" spans="2:35" ht="56.25" customHeight="1">
      <c r="B12" s="316">
        <v>4</v>
      </c>
      <c r="C12" s="648"/>
      <c r="D12" s="648"/>
      <c r="E12" s="649"/>
      <c r="F12" s="649"/>
      <c r="G12" s="649"/>
      <c r="H12" s="649"/>
      <c r="I12" s="649"/>
      <c r="J12" s="649"/>
      <c r="K12" s="649"/>
      <c r="L12" s="649"/>
      <c r="M12" s="649"/>
      <c r="N12" s="649"/>
      <c r="O12" s="649"/>
      <c r="P12" s="646"/>
      <c r="Q12" s="646"/>
      <c r="R12" s="646"/>
      <c r="S12" s="646"/>
      <c r="T12" s="646"/>
      <c r="U12" s="646"/>
      <c r="V12" s="646"/>
      <c r="W12" s="315"/>
    </row>
    <row r="13" spans="2:35" ht="56.25" customHeight="1">
      <c r="B13" s="316">
        <v>5</v>
      </c>
      <c r="C13" s="648"/>
      <c r="D13" s="648"/>
      <c r="E13" s="649"/>
      <c r="F13" s="649"/>
      <c r="G13" s="649"/>
      <c r="H13" s="649"/>
      <c r="I13" s="649"/>
      <c r="J13" s="649"/>
      <c r="K13" s="649"/>
      <c r="L13" s="649"/>
      <c r="M13" s="649"/>
      <c r="N13" s="649"/>
      <c r="O13" s="649"/>
      <c r="P13" s="646"/>
      <c r="Q13" s="646"/>
      <c r="R13" s="646"/>
      <c r="S13" s="646"/>
      <c r="T13" s="646"/>
      <c r="U13" s="646"/>
      <c r="V13" s="646"/>
      <c r="W13" s="315"/>
    </row>
    <row r="15" spans="2:35">
      <c r="B15" s="319" t="s">
        <v>389</v>
      </c>
      <c r="C15" s="319"/>
      <c r="D15" s="319"/>
      <c r="E15" s="319"/>
      <c r="F15" s="319"/>
      <c r="G15" s="319"/>
      <c r="H15" s="319"/>
      <c r="I15" s="319"/>
      <c r="J15" s="319"/>
      <c r="K15" s="319"/>
      <c r="L15" s="319"/>
      <c r="M15" s="319"/>
      <c r="N15" s="319"/>
      <c r="O15" s="319"/>
      <c r="P15" s="319"/>
      <c r="Q15" s="319"/>
      <c r="R15" s="319"/>
      <c r="S15" s="319"/>
      <c r="T15" s="319"/>
      <c r="U15" s="319"/>
      <c r="V15" s="319"/>
      <c r="W15" s="319"/>
    </row>
    <row r="16" spans="2:35">
      <c r="B16" s="320"/>
      <c r="C16" s="320"/>
      <c r="D16" s="319"/>
      <c r="E16" s="319"/>
      <c r="F16" s="319"/>
      <c r="G16" s="319"/>
      <c r="H16" s="319"/>
      <c r="I16" s="320"/>
      <c r="J16" s="320"/>
      <c r="K16" s="319"/>
      <c r="L16" s="319"/>
      <c r="M16" s="319"/>
      <c r="N16" s="319"/>
      <c r="O16" s="319"/>
      <c r="P16" s="319"/>
      <c r="Q16" s="319"/>
      <c r="R16" s="319"/>
      <c r="S16" s="319"/>
      <c r="T16" s="319"/>
      <c r="U16" s="319"/>
      <c r="V16" s="319"/>
      <c r="W16" s="319"/>
    </row>
    <row r="17" spans="2:23">
      <c r="B17" s="319"/>
      <c r="C17" s="319"/>
      <c r="D17" s="319"/>
      <c r="E17" s="319"/>
      <c r="F17" s="319"/>
      <c r="G17" s="319"/>
      <c r="H17" s="319"/>
      <c r="I17" s="319"/>
      <c r="J17" s="319"/>
      <c r="K17" s="319"/>
      <c r="L17" s="319"/>
      <c r="M17" s="319"/>
      <c r="N17" s="319"/>
      <c r="O17" s="319"/>
      <c r="P17" s="319"/>
      <c r="Q17" s="319"/>
      <c r="R17" s="319"/>
      <c r="S17" s="319"/>
      <c r="T17" s="319"/>
      <c r="U17" s="319"/>
      <c r="V17" s="319"/>
      <c r="W17" s="319"/>
    </row>
    <row r="18" spans="2:23">
      <c r="B18" s="647"/>
      <c r="C18" s="647"/>
      <c r="D18" s="319"/>
      <c r="E18" s="319"/>
      <c r="F18" s="319"/>
      <c r="G18" s="319"/>
      <c r="H18" s="319"/>
      <c r="I18" s="319"/>
      <c r="J18" s="319"/>
      <c r="K18" s="319"/>
      <c r="L18" s="319"/>
      <c r="M18" s="319"/>
      <c r="N18" s="319"/>
      <c r="O18" s="319"/>
      <c r="P18" s="319"/>
      <c r="Q18" s="319"/>
      <c r="R18" s="319"/>
      <c r="S18" s="319"/>
      <c r="T18" s="319"/>
      <c r="U18" s="319"/>
      <c r="V18" s="319"/>
      <c r="W18" s="319"/>
    </row>
    <row r="19" spans="2:23">
      <c r="B19" s="319"/>
      <c r="C19" s="319"/>
      <c r="D19" s="319"/>
      <c r="E19" s="319"/>
      <c r="F19" s="319"/>
      <c r="G19" s="319"/>
      <c r="H19" s="319"/>
      <c r="I19" s="319"/>
      <c r="J19" s="319"/>
      <c r="K19" s="319"/>
      <c r="L19" s="319"/>
      <c r="M19" s="319"/>
      <c r="N19" s="319"/>
      <c r="O19" s="319"/>
      <c r="P19" s="319"/>
      <c r="Q19" s="319"/>
      <c r="R19" s="319"/>
      <c r="S19" s="319"/>
      <c r="T19" s="319"/>
      <c r="U19" s="319"/>
      <c r="V19" s="319"/>
      <c r="W19" s="319"/>
    </row>
  </sheetData>
  <mergeCells count="59">
    <mergeCell ref="B5:D5"/>
    <mergeCell ref="E5:M5"/>
    <mergeCell ref="N5:O5"/>
    <mergeCell ref="P5:V5"/>
    <mergeCell ref="B2:W2"/>
    <mergeCell ref="B4:D4"/>
    <mergeCell ref="E4:M4"/>
    <mergeCell ref="N4:O4"/>
    <mergeCell ref="P4:V4"/>
    <mergeCell ref="U7:V7"/>
    <mergeCell ref="C8:D8"/>
    <mergeCell ref="E8:G8"/>
    <mergeCell ref="H8:K8"/>
    <mergeCell ref="L8:O8"/>
    <mergeCell ref="P8:R8"/>
    <mergeCell ref="S8:T8"/>
    <mergeCell ref="U8:V8"/>
    <mergeCell ref="C7:D7"/>
    <mergeCell ref="E7:G7"/>
    <mergeCell ref="H7:K7"/>
    <mergeCell ref="L7:O7"/>
    <mergeCell ref="P7:R7"/>
    <mergeCell ref="S7:T7"/>
    <mergeCell ref="U9:V9"/>
    <mergeCell ref="C10:D10"/>
    <mergeCell ref="E10:G10"/>
    <mergeCell ref="H10:K10"/>
    <mergeCell ref="L10:O10"/>
    <mergeCell ref="P10:R10"/>
    <mergeCell ref="S10:T10"/>
    <mergeCell ref="U10:V10"/>
    <mergeCell ref="C9:D9"/>
    <mergeCell ref="E9:G9"/>
    <mergeCell ref="H9:K9"/>
    <mergeCell ref="L9:O9"/>
    <mergeCell ref="P9:R9"/>
    <mergeCell ref="S9:T9"/>
    <mergeCell ref="U11:V11"/>
    <mergeCell ref="C12:D12"/>
    <mergeCell ref="E12:G12"/>
    <mergeCell ref="H12:K12"/>
    <mergeCell ref="L12:O12"/>
    <mergeCell ref="P12:R12"/>
    <mergeCell ref="S12:T12"/>
    <mergeCell ref="U12:V12"/>
    <mergeCell ref="C11:D11"/>
    <mergeCell ref="E11:G11"/>
    <mergeCell ref="H11:K11"/>
    <mergeCell ref="L11:O11"/>
    <mergeCell ref="P11:R11"/>
    <mergeCell ref="S11:T11"/>
    <mergeCell ref="U13:V13"/>
    <mergeCell ref="B18:C18"/>
    <mergeCell ref="C13:D13"/>
    <mergeCell ref="E13:G13"/>
    <mergeCell ref="H13:K13"/>
    <mergeCell ref="L13:O13"/>
    <mergeCell ref="P13:R13"/>
    <mergeCell ref="S13:T13"/>
  </mergeCells>
  <phoneticPr fontId="4"/>
  <dataValidations count="2">
    <dataValidation type="list" allowBlank="1" showInputMessage="1" showErrorMessage="1" sqref="P8:R13" xr:uid="{125E6DD7-775D-4712-A08E-81B90CA0B84E}">
      <formula1>"職場見学, 職場体験, 企業実習"</formula1>
    </dataValidation>
    <dataValidation type="list" allowBlank="1" showInputMessage="1" showErrorMessage="1" sqref="C8:D13" xr:uid="{64472465-31EB-4B31-B1EB-80F4E297B2FE}">
      <formula1>"特別養護老人ホーム, グループホーム, サービス付高齢者住宅, デイサービス, ショートステイ, 訪問介護, 障害福祉施設, その他"</formula1>
    </dataValidation>
  </dataValidations>
  <pageMargins left="0.70866141732283472" right="0.70866141732283472" top="0.74803149606299213" bottom="0.74803149606299213" header="0.31496062992125984" footer="0.31496062992125984"/>
  <pageSetup paperSize="9" scale="69" orientation="landscape" r:id="rId1"/>
  <colBreaks count="1" manualBreakCount="1">
    <brk id="23" max="1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pageSetUpPr fitToPage="1"/>
  </sheetPr>
  <dimension ref="B1:I16"/>
  <sheetViews>
    <sheetView view="pageBreakPreview" zoomScale="60" zoomScaleNormal="100" workbookViewId="0"/>
  </sheetViews>
  <sheetFormatPr defaultColWidth="9" defaultRowHeight="13"/>
  <cols>
    <col min="1" max="1" width="9" style="156"/>
    <col min="2" max="2" width="13.6328125" style="156" customWidth="1"/>
    <col min="3" max="3" width="3.90625" style="156" customWidth="1"/>
    <col min="4" max="4" width="2.90625" style="156" customWidth="1"/>
    <col min="5" max="5" width="8.7265625" style="156" customWidth="1"/>
    <col min="6" max="6" width="6.36328125" style="156" bestFit="1" customWidth="1"/>
    <col min="7" max="7" width="24.36328125" style="156" customWidth="1"/>
    <col min="8" max="9" width="24.6328125" style="156" customWidth="1"/>
    <col min="10" max="16384" width="9" style="156"/>
  </cols>
  <sheetData>
    <row r="1" spans="2:9" customFormat="1">
      <c r="B1" s="38" t="s">
        <v>77</v>
      </c>
      <c r="C1" s="156"/>
    </row>
    <row r="2" spans="2:9" ht="31.5" customHeight="1">
      <c r="B2" s="616" t="s">
        <v>319</v>
      </c>
      <c r="C2" s="616"/>
      <c r="D2" s="616"/>
      <c r="E2" s="616"/>
      <c r="F2" s="616"/>
      <c r="G2" s="616"/>
      <c r="H2" s="616"/>
      <c r="I2" s="616"/>
    </row>
    <row r="3" spans="2:9" ht="24" customHeight="1">
      <c r="B3" s="656"/>
      <c r="C3" s="656"/>
      <c r="D3" s="656"/>
      <c r="E3" s="656"/>
      <c r="F3" s="172"/>
      <c r="G3" s="173"/>
      <c r="H3" s="657" t="s">
        <v>254</v>
      </c>
      <c r="I3" s="657"/>
    </row>
    <row r="4" spans="2:9" ht="30.75" customHeight="1">
      <c r="B4" s="158" t="s">
        <v>255</v>
      </c>
      <c r="C4" s="658" t="s">
        <v>22</v>
      </c>
      <c r="D4" s="658"/>
      <c r="E4" s="174" t="s">
        <v>256</v>
      </c>
      <c r="F4" s="174" t="s">
        <v>257</v>
      </c>
      <c r="G4" s="175" t="s">
        <v>258</v>
      </c>
      <c r="H4" s="158" t="s">
        <v>259</v>
      </c>
      <c r="I4" s="158" t="s">
        <v>23</v>
      </c>
    </row>
    <row r="5" spans="2:9" ht="40" customHeight="1">
      <c r="B5" s="176"/>
      <c r="C5" s="177"/>
      <c r="D5" s="178" t="s">
        <v>260</v>
      </c>
      <c r="E5" s="179" t="s">
        <v>261</v>
      </c>
      <c r="F5" s="180" t="s">
        <v>262</v>
      </c>
      <c r="G5" s="181" t="s">
        <v>263</v>
      </c>
      <c r="H5" s="181"/>
      <c r="I5" s="182"/>
    </row>
    <row r="6" spans="2:9" ht="40" customHeight="1">
      <c r="B6" s="176"/>
      <c r="C6" s="177"/>
      <c r="D6" s="178" t="s">
        <v>260</v>
      </c>
      <c r="E6" s="183" t="s">
        <v>264</v>
      </c>
      <c r="F6" s="180" t="s">
        <v>265</v>
      </c>
      <c r="G6" s="181" t="s">
        <v>448</v>
      </c>
      <c r="H6" s="181"/>
      <c r="I6" s="181"/>
    </row>
    <row r="7" spans="2:9" ht="40" customHeight="1">
      <c r="B7" s="184"/>
      <c r="C7" s="185"/>
      <c r="D7" s="178" t="s">
        <v>260</v>
      </c>
      <c r="E7" s="183" t="s">
        <v>266</v>
      </c>
      <c r="F7" s="180" t="s">
        <v>262</v>
      </c>
      <c r="G7" s="181" t="s">
        <v>449</v>
      </c>
      <c r="H7" s="181"/>
      <c r="I7" s="181"/>
    </row>
    <row r="8" spans="2:9" ht="40" customHeight="1">
      <c r="B8" s="184"/>
      <c r="C8" s="185"/>
      <c r="D8" s="178" t="s">
        <v>260</v>
      </c>
      <c r="E8" s="183"/>
      <c r="F8" s="180"/>
      <c r="G8" s="181"/>
      <c r="H8" s="181"/>
      <c r="I8" s="181"/>
    </row>
    <row r="9" spans="2:9" ht="40" customHeight="1">
      <c r="B9" s="176"/>
      <c r="C9" s="177"/>
      <c r="D9" s="178" t="s">
        <v>260</v>
      </c>
      <c r="E9" s="179"/>
      <c r="F9" s="180"/>
      <c r="G9" s="181"/>
      <c r="H9" s="181"/>
      <c r="I9" s="182"/>
    </row>
    <row r="10" spans="2:9" ht="40" customHeight="1">
      <c r="B10" s="176"/>
      <c r="C10" s="177"/>
      <c r="D10" s="178" t="s">
        <v>260</v>
      </c>
      <c r="E10" s="183"/>
      <c r="F10" s="180"/>
      <c r="G10" s="181"/>
      <c r="H10" s="181"/>
      <c r="I10" s="181"/>
    </row>
    <row r="11" spans="2:9" ht="40" customHeight="1">
      <c r="B11" s="184"/>
      <c r="C11" s="185"/>
      <c r="D11" s="178" t="s">
        <v>260</v>
      </c>
      <c r="E11" s="183"/>
      <c r="F11" s="180"/>
      <c r="G11" s="181"/>
      <c r="H11" s="181"/>
      <c r="I11" s="181"/>
    </row>
    <row r="12" spans="2:9" ht="40" customHeight="1">
      <c r="B12" s="184"/>
      <c r="C12" s="185"/>
      <c r="D12" s="178" t="s">
        <v>260</v>
      </c>
      <c r="E12" s="183"/>
      <c r="F12" s="180"/>
      <c r="G12" s="181"/>
      <c r="H12" s="181"/>
      <c r="I12" s="181"/>
    </row>
    <row r="13" spans="2:9" ht="40" customHeight="1">
      <c r="B13" s="176"/>
      <c r="C13" s="177"/>
      <c r="D13" s="178" t="s">
        <v>260</v>
      </c>
      <c r="E13" s="179"/>
      <c r="F13" s="180"/>
      <c r="G13" s="181"/>
      <c r="H13" s="181"/>
      <c r="I13" s="182"/>
    </row>
    <row r="14" spans="2:9" ht="40" customHeight="1">
      <c r="B14" s="176"/>
      <c r="C14" s="177"/>
      <c r="D14" s="178" t="s">
        <v>260</v>
      </c>
      <c r="E14" s="183"/>
      <c r="F14" s="180"/>
      <c r="G14" s="181"/>
      <c r="H14" s="181"/>
      <c r="I14" s="181"/>
    </row>
    <row r="15" spans="2:9" ht="40" customHeight="1">
      <c r="B15" s="184"/>
      <c r="C15" s="185"/>
      <c r="D15" s="178" t="s">
        <v>260</v>
      </c>
      <c r="E15" s="183"/>
      <c r="F15" s="180"/>
      <c r="G15" s="181"/>
      <c r="H15" s="181"/>
      <c r="I15" s="181"/>
    </row>
    <row r="16" spans="2:9" ht="40" customHeight="1">
      <c r="B16" s="184"/>
      <c r="C16" s="185"/>
      <c r="D16" s="178" t="s">
        <v>260</v>
      </c>
      <c r="E16" s="175"/>
      <c r="F16" s="186"/>
      <c r="G16" s="181"/>
      <c r="H16" s="181"/>
      <c r="I16" s="181"/>
    </row>
  </sheetData>
  <mergeCells count="4">
    <mergeCell ref="B2:I2"/>
    <mergeCell ref="B3:E3"/>
    <mergeCell ref="H3:I3"/>
    <mergeCell ref="C4:D4"/>
  </mergeCells>
  <phoneticPr fontId="4"/>
  <dataValidations count="2">
    <dataValidation type="list" allowBlank="1" showInputMessage="1" showErrorMessage="1" sqref="F5:F16" xr:uid="{00000000-0002-0000-0A00-000000000000}">
      <formula1>"常勤,非常勤"</formula1>
    </dataValidation>
    <dataValidation type="list" allowBlank="1" showInputMessage="1" showErrorMessage="1" sqref="E5:E16" xr:uid="{00000000-0002-0000-0A00-000001000000}">
      <formula1>"講師,就職支援,兼務"</formula1>
    </dataValidation>
  </dataValidations>
  <printOptions horizontalCentered="1"/>
  <pageMargins left="0.59055118110236227" right="0.19685039370078741" top="0.78740157480314965" bottom="0.59055118110236227" header="0.47244094488188981" footer="0.51181102362204722"/>
  <pageSetup paperSize="9" scale="89" orientation="portrait" cellComments="asDisplayed"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C1:F59"/>
  <sheetViews>
    <sheetView view="pageBreakPreview" zoomScale="85" zoomScaleNormal="55" zoomScaleSheetLayoutView="85" workbookViewId="0">
      <selection activeCell="C30" sqref="C30:F30"/>
    </sheetView>
  </sheetViews>
  <sheetFormatPr defaultRowHeight="13"/>
  <cols>
    <col min="3" max="3" width="39.6328125" bestFit="1" customWidth="1"/>
    <col min="4" max="4" width="90" customWidth="1"/>
    <col min="5" max="5" width="14.6328125" bestFit="1" customWidth="1"/>
    <col min="6" max="6" width="30.453125" customWidth="1"/>
  </cols>
  <sheetData>
    <row r="1" spans="3:6">
      <c r="C1" s="38" t="s">
        <v>643</v>
      </c>
    </row>
    <row r="2" spans="3:6" ht="27" customHeight="1">
      <c r="C2" s="659" t="s">
        <v>573</v>
      </c>
      <c r="D2" s="659"/>
      <c r="E2" s="659"/>
      <c r="F2" s="659"/>
    </row>
    <row r="3" spans="3:6">
      <c r="E3" t="s">
        <v>13</v>
      </c>
    </row>
    <row r="4" spans="3:6">
      <c r="E4" s="116" t="s">
        <v>53</v>
      </c>
      <c r="F4" t="s">
        <v>410</v>
      </c>
    </row>
    <row r="5" spans="3:6" ht="13.5" thickBot="1"/>
    <row r="6" spans="3:6" ht="25" customHeight="1" thickBot="1">
      <c r="C6" s="11" t="s">
        <v>24</v>
      </c>
      <c r="D6" s="12" t="s">
        <v>25</v>
      </c>
      <c r="E6" s="12" t="s">
        <v>26</v>
      </c>
      <c r="F6" s="13" t="s">
        <v>412</v>
      </c>
    </row>
    <row r="7" spans="3:6" ht="25" customHeight="1" thickTop="1">
      <c r="C7" s="660" t="s">
        <v>176</v>
      </c>
      <c r="D7" s="661"/>
      <c r="E7" s="661"/>
      <c r="F7" s="662"/>
    </row>
    <row r="8" spans="3:6" ht="25" customHeight="1">
      <c r="C8" s="14" t="s">
        <v>166</v>
      </c>
      <c r="D8" s="15"/>
      <c r="E8" s="15"/>
      <c r="F8" s="49"/>
    </row>
    <row r="9" spans="3:6" ht="25" customHeight="1">
      <c r="C9" s="14" t="s">
        <v>170</v>
      </c>
      <c r="D9" s="15"/>
      <c r="E9" s="15"/>
      <c r="F9" s="49"/>
    </row>
    <row r="10" spans="3:6" ht="25" customHeight="1">
      <c r="C10" s="14" t="s">
        <v>170</v>
      </c>
      <c r="D10" s="15"/>
      <c r="E10" s="15"/>
      <c r="F10" s="49"/>
    </row>
    <row r="11" spans="3:6" ht="25" customHeight="1">
      <c r="C11" s="14"/>
      <c r="D11" s="15"/>
      <c r="E11" s="15"/>
      <c r="F11" s="49"/>
    </row>
    <row r="12" spans="3:6" ht="25" customHeight="1">
      <c r="C12" s="14"/>
      <c r="D12" s="15"/>
      <c r="E12" s="15"/>
      <c r="F12" s="49"/>
    </row>
    <row r="13" spans="3:6" ht="25" customHeight="1">
      <c r="C13" s="14"/>
      <c r="D13" s="15"/>
      <c r="E13" s="15"/>
      <c r="F13" s="16"/>
    </row>
    <row r="14" spans="3:6" ht="25" customHeight="1">
      <c r="C14" s="14"/>
      <c r="D14" s="15"/>
      <c r="E14" s="15"/>
      <c r="F14" s="16"/>
    </row>
    <row r="15" spans="3:6" ht="25" customHeight="1">
      <c r="C15" s="14"/>
      <c r="D15" s="15"/>
      <c r="E15" s="15"/>
      <c r="F15" s="49"/>
    </row>
    <row r="16" spans="3:6" ht="25" customHeight="1">
      <c r="C16" s="118"/>
      <c r="D16" s="15"/>
      <c r="E16" s="15"/>
      <c r="F16" s="49"/>
    </row>
    <row r="17" spans="3:6" ht="25" customHeight="1" thickBot="1">
      <c r="C17" s="125"/>
      <c r="D17" s="126"/>
      <c r="E17" s="15"/>
      <c r="F17" s="49"/>
    </row>
    <row r="18" spans="3:6" ht="25" customHeight="1" thickTop="1">
      <c r="C18" s="660" t="s">
        <v>177</v>
      </c>
      <c r="D18" s="661"/>
      <c r="E18" s="661"/>
      <c r="F18" s="662"/>
    </row>
    <row r="19" spans="3:6" ht="25" customHeight="1">
      <c r="C19" s="121" t="s">
        <v>166</v>
      </c>
      <c r="D19" s="15"/>
      <c r="E19" s="15"/>
      <c r="F19" s="135"/>
    </row>
    <row r="20" spans="3:6" ht="25" customHeight="1">
      <c r="C20" s="121" t="s">
        <v>166</v>
      </c>
      <c r="D20" s="15"/>
      <c r="E20" s="15"/>
      <c r="F20" s="16"/>
    </row>
    <row r="21" spans="3:6" ht="25" customHeight="1">
      <c r="C21" s="121"/>
      <c r="D21" s="15"/>
      <c r="E21" s="15"/>
      <c r="F21" s="16"/>
    </row>
    <row r="22" spans="3:6" ht="25" customHeight="1">
      <c r="C22" s="121"/>
      <c r="D22" s="15"/>
      <c r="E22" s="15"/>
      <c r="F22" s="16"/>
    </row>
    <row r="23" spans="3:6" ht="25" customHeight="1">
      <c r="C23" s="121"/>
      <c r="D23" s="15"/>
      <c r="E23" s="15"/>
      <c r="F23" s="16"/>
    </row>
    <row r="24" spans="3:6" ht="25" customHeight="1">
      <c r="C24" s="121"/>
      <c r="D24" s="15"/>
      <c r="E24" s="15"/>
      <c r="F24" s="16"/>
    </row>
    <row r="25" spans="3:6" ht="25" customHeight="1" thickBot="1">
      <c r="C25" s="17"/>
      <c r="D25" s="18"/>
      <c r="E25" s="18"/>
      <c r="F25" s="19"/>
    </row>
    <row r="26" spans="3:6" ht="25" customHeight="1">
      <c r="C26" s="630" t="s">
        <v>27</v>
      </c>
      <c r="D26" s="20"/>
      <c r="E26" s="20"/>
      <c r="F26" s="21"/>
    </row>
    <row r="27" spans="3:6" ht="25" customHeight="1" thickBot="1">
      <c r="C27" s="632"/>
      <c r="D27" s="9"/>
      <c r="E27" s="9"/>
      <c r="F27" s="10"/>
    </row>
    <row r="28" spans="3:6" ht="16.899999999999999" customHeight="1">
      <c r="C28" s="4"/>
      <c r="D28" s="3" t="s">
        <v>158</v>
      </c>
      <c r="E28" s="3"/>
      <c r="F28" s="3"/>
    </row>
    <row r="29" spans="3:6">
      <c r="C29" s="38" t="s">
        <v>643</v>
      </c>
    </row>
    <row r="30" spans="3:6" ht="24.75" customHeight="1">
      <c r="C30" s="659" t="s">
        <v>573</v>
      </c>
      <c r="D30" s="659"/>
      <c r="E30" s="659"/>
      <c r="F30" s="659"/>
    </row>
    <row r="31" spans="3:6">
      <c r="E31" t="s">
        <v>13</v>
      </c>
    </row>
    <row r="32" spans="3:6">
      <c r="E32" s="116" t="s">
        <v>53</v>
      </c>
      <c r="F32" t="s">
        <v>410</v>
      </c>
    </row>
    <row r="33" spans="3:6" ht="13.5" thickBot="1">
      <c r="F33" s="122"/>
    </row>
    <row r="34" spans="3:6" ht="25" customHeight="1" thickBot="1">
      <c r="C34" s="11" t="s">
        <v>24</v>
      </c>
      <c r="D34" s="12" t="s">
        <v>25</v>
      </c>
      <c r="E34" s="12" t="s">
        <v>26</v>
      </c>
      <c r="F34" s="13" t="s">
        <v>412</v>
      </c>
    </row>
    <row r="35" spans="3:6" ht="25" customHeight="1" thickTop="1">
      <c r="C35" s="660" t="s">
        <v>176</v>
      </c>
      <c r="D35" s="661"/>
      <c r="E35" s="661"/>
      <c r="F35" s="662"/>
    </row>
    <row r="36" spans="3:6" ht="25" customHeight="1">
      <c r="C36" s="123" t="s">
        <v>452</v>
      </c>
      <c r="D36" s="15" t="s">
        <v>453</v>
      </c>
      <c r="E36" s="15"/>
      <c r="F36" s="663" t="s">
        <v>413</v>
      </c>
    </row>
    <row r="37" spans="3:6" ht="25" customHeight="1">
      <c r="C37" s="123"/>
      <c r="D37" s="15" t="s">
        <v>454</v>
      </c>
      <c r="E37" s="15"/>
      <c r="F37" s="664"/>
    </row>
    <row r="38" spans="3:6" ht="25" customHeight="1">
      <c r="C38" s="123" t="s">
        <v>315</v>
      </c>
      <c r="D38" s="15" t="s">
        <v>173</v>
      </c>
      <c r="E38" s="15"/>
      <c r="F38" s="663" t="s">
        <v>413</v>
      </c>
    </row>
    <row r="39" spans="3:6" ht="25" customHeight="1">
      <c r="C39" s="123" t="s">
        <v>175</v>
      </c>
      <c r="D39" s="15" t="s">
        <v>450</v>
      </c>
      <c r="E39" s="15"/>
      <c r="F39" s="664"/>
    </row>
    <row r="40" spans="3:6" ht="25" customHeight="1">
      <c r="C40" s="123"/>
      <c r="D40" s="137" t="s">
        <v>451</v>
      </c>
      <c r="E40" s="15"/>
      <c r="F40" s="139" t="s">
        <v>174</v>
      </c>
    </row>
    <row r="41" spans="3:6" ht="25" customHeight="1">
      <c r="C41" s="127" t="s">
        <v>159</v>
      </c>
      <c r="D41" s="131" t="s">
        <v>267</v>
      </c>
      <c r="E41" s="131"/>
      <c r="F41" s="133" t="s">
        <v>414</v>
      </c>
    </row>
    <row r="42" spans="3:6" ht="25" customHeight="1">
      <c r="C42" s="127" t="s">
        <v>171</v>
      </c>
      <c r="D42" s="119" t="s">
        <v>180</v>
      </c>
      <c r="E42" s="15"/>
      <c r="F42" s="140" t="s">
        <v>181</v>
      </c>
    </row>
    <row r="43" spans="3:6" ht="25" customHeight="1">
      <c r="C43" s="128" t="s">
        <v>160</v>
      </c>
      <c r="D43" s="131" t="s">
        <v>167</v>
      </c>
      <c r="E43" s="131"/>
      <c r="F43" s="133" t="s">
        <v>415</v>
      </c>
    </row>
    <row r="44" spans="3:6" ht="25" customHeight="1">
      <c r="C44" s="124" t="s">
        <v>161</v>
      </c>
      <c r="D44" s="15" t="s">
        <v>182</v>
      </c>
      <c r="E44" s="15"/>
      <c r="F44" s="132" t="s">
        <v>416</v>
      </c>
    </row>
    <row r="45" spans="3:6" ht="25" customHeight="1">
      <c r="C45" s="129"/>
      <c r="D45" s="120" t="s">
        <v>183</v>
      </c>
      <c r="E45" s="120"/>
      <c r="F45" s="132"/>
    </row>
    <row r="46" spans="3:6" ht="25" customHeight="1">
      <c r="C46" s="124" t="s">
        <v>162</v>
      </c>
      <c r="D46" s="15" t="s">
        <v>184</v>
      </c>
      <c r="E46" s="15"/>
      <c r="F46" s="134" t="s">
        <v>417</v>
      </c>
    </row>
    <row r="47" spans="3:6" ht="25" customHeight="1">
      <c r="C47" s="124"/>
      <c r="D47" s="15" t="s">
        <v>185</v>
      </c>
      <c r="E47" s="15"/>
      <c r="F47" s="132"/>
    </row>
    <row r="48" spans="3:6" ht="25" customHeight="1">
      <c r="C48" s="130"/>
      <c r="D48" s="15" t="s">
        <v>186</v>
      </c>
      <c r="E48" s="120"/>
      <c r="F48" s="132"/>
    </row>
    <row r="49" spans="3:6" ht="25" customHeight="1">
      <c r="C49" s="124" t="s">
        <v>163</v>
      </c>
      <c r="D49" s="119" t="s">
        <v>187</v>
      </c>
      <c r="E49" s="15"/>
      <c r="F49" s="134" t="s">
        <v>418</v>
      </c>
    </row>
    <row r="50" spans="3:6" ht="25" customHeight="1" thickBot="1">
      <c r="C50" s="125"/>
      <c r="D50" s="126" t="s">
        <v>188</v>
      </c>
      <c r="E50" s="15"/>
      <c r="F50" s="132"/>
    </row>
    <row r="51" spans="3:6" ht="25" customHeight="1" thickTop="1">
      <c r="C51" s="660" t="s">
        <v>177</v>
      </c>
      <c r="D51" s="661"/>
      <c r="E51" s="661"/>
      <c r="F51" s="662"/>
    </row>
    <row r="52" spans="3:6" ht="25" customHeight="1">
      <c r="C52" s="138" t="s">
        <v>165</v>
      </c>
      <c r="D52" s="136" t="s">
        <v>189</v>
      </c>
      <c r="E52" s="15"/>
      <c r="F52" s="16" t="s">
        <v>419</v>
      </c>
    </row>
    <row r="53" spans="3:6" ht="25" customHeight="1">
      <c r="C53" s="124"/>
      <c r="D53" s="15" t="s">
        <v>190</v>
      </c>
      <c r="E53" s="15"/>
      <c r="F53" s="16"/>
    </row>
    <row r="54" spans="3:6" ht="25" customHeight="1">
      <c r="C54" s="124" t="s">
        <v>178</v>
      </c>
      <c r="D54" s="15" t="s">
        <v>192</v>
      </c>
      <c r="E54" s="15"/>
      <c r="F54" s="16" t="s">
        <v>169</v>
      </c>
    </row>
    <row r="55" spans="3:6" ht="25" customHeight="1">
      <c r="C55" s="124"/>
      <c r="D55" s="15" t="s">
        <v>191</v>
      </c>
      <c r="E55" s="15"/>
      <c r="F55" s="16"/>
    </row>
    <row r="56" spans="3:6" ht="25" customHeight="1" thickBot="1">
      <c r="C56" s="411" t="s">
        <v>179</v>
      </c>
      <c r="D56" s="15" t="s">
        <v>168</v>
      </c>
      <c r="E56" s="15"/>
      <c r="F56" s="16" t="s">
        <v>420</v>
      </c>
    </row>
    <row r="57" spans="3:6" ht="20.25" customHeight="1">
      <c r="C57" s="630" t="s">
        <v>27</v>
      </c>
      <c r="D57" s="20"/>
      <c r="E57" s="20"/>
      <c r="F57" s="21"/>
    </row>
    <row r="58" spans="3:6" ht="20.25" customHeight="1" thickBot="1">
      <c r="C58" s="632"/>
      <c r="D58" s="9"/>
      <c r="E58" s="9"/>
      <c r="F58" s="10"/>
    </row>
    <row r="59" spans="3:6">
      <c r="D59" t="s">
        <v>164</v>
      </c>
    </row>
  </sheetData>
  <mergeCells count="10">
    <mergeCell ref="C57:C58"/>
    <mergeCell ref="C26:C27"/>
    <mergeCell ref="C30:F30"/>
    <mergeCell ref="C2:F2"/>
    <mergeCell ref="C51:F51"/>
    <mergeCell ref="C18:F18"/>
    <mergeCell ref="C35:F35"/>
    <mergeCell ref="C7:F7"/>
    <mergeCell ref="F38:F39"/>
    <mergeCell ref="F36:F37"/>
  </mergeCells>
  <phoneticPr fontId="4"/>
  <printOptions horizontalCentered="1"/>
  <pageMargins left="0.59055118110236227" right="0.19685039370078741" top="0.78740157480314965" bottom="0.59055118110236227" header="0.47244094488188981" footer="0.51181102362204722"/>
  <pageSetup paperSize="9" scale="74" orientation="landscape" cellComments="asDisplayed" r:id="rId1"/>
  <rowBreaks count="1" manualBreakCount="1">
    <brk id="28" min="2" max="5"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39997558519241921"/>
    <pageSetUpPr fitToPage="1"/>
  </sheetPr>
  <dimension ref="B1:O39"/>
  <sheetViews>
    <sheetView view="pageBreakPreview" zoomScale="70" zoomScaleNormal="100" zoomScaleSheetLayoutView="70" workbookViewId="0">
      <selection activeCell="G9" sqref="G9"/>
    </sheetView>
  </sheetViews>
  <sheetFormatPr defaultColWidth="9" defaultRowHeight="13"/>
  <cols>
    <col min="1" max="1" width="9" style="156"/>
    <col min="2" max="2" width="28.6328125" style="156" customWidth="1"/>
    <col min="3" max="3" width="10.6328125" style="156" customWidth="1"/>
    <col min="4" max="4" width="6.08984375" style="156" customWidth="1"/>
    <col min="5" max="5" width="7.6328125" style="156" customWidth="1"/>
    <col min="6" max="6" width="2.6328125" style="156" customWidth="1"/>
    <col min="7" max="7" width="7.6328125" style="156" customWidth="1"/>
    <col min="8" max="13" width="5.6328125" style="156" customWidth="1"/>
    <col min="14" max="16384" width="9" style="156"/>
  </cols>
  <sheetData>
    <row r="1" spans="2:15">
      <c r="B1" s="269" t="s">
        <v>644</v>
      </c>
    </row>
    <row r="2" spans="2:15" ht="26.25" customHeight="1">
      <c r="B2" s="676" t="s">
        <v>645</v>
      </c>
      <c r="C2" s="676"/>
      <c r="D2" s="676"/>
      <c r="E2" s="676"/>
      <c r="F2" s="676"/>
      <c r="G2" s="676"/>
      <c r="H2" s="676"/>
      <c r="I2" s="676"/>
      <c r="J2" s="676"/>
      <c r="K2" s="676"/>
      <c r="L2" s="676"/>
      <c r="M2" s="676"/>
    </row>
    <row r="3" spans="2:15" ht="18.75" customHeight="1" thickBot="1">
      <c r="B3" s="165"/>
      <c r="C3" s="677"/>
      <c r="D3" s="677"/>
      <c r="E3" s="239"/>
      <c r="F3" s="239"/>
      <c r="G3" s="239"/>
      <c r="H3" s="677" t="s">
        <v>281</v>
      </c>
      <c r="I3" s="677"/>
      <c r="J3" s="677"/>
      <c r="K3" s="677"/>
      <c r="L3" s="677"/>
      <c r="M3" s="677"/>
    </row>
    <row r="4" spans="2:15" ht="12" customHeight="1">
      <c r="B4" s="678" t="s">
        <v>282</v>
      </c>
      <c r="C4" s="680" t="s">
        <v>295</v>
      </c>
      <c r="D4" s="680" t="s">
        <v>42</v>
      </c>
      <c r="E4" s="682" t="s">
        <v>283</v>
      </c>
      <c r="F4" s="683"/>
      <c r="G4" s="684"/>
      <c r="H4" s="666" t="s">
        <v>43</v>
      </c>
      <c r="I4" s="688" t="s">
        <v>44</v>
      </c>
      <c r="J4" s="688" t="s">
        <v>284</v>
      </c>
      <c r="K4" s="240"/>
      <c r="L4" s="666" t="s">
        <v>285</v>
      </c>
      <c r="M4" s="668" t="s">
        <v>45</v>
      </c>
    </row>
    <row r="5" spans="2:15" ht="22.5" customHeight="1" thickBot="1">
      <c r="B5" s="679"/>
      <c r="C5" s="681"/>
      <c r="D5" s="681"/>
      <c r="E5" s="685"/>
      <c r="F5" s="686"/>
      <c r="G5" s="687"/>
      <c r="H5" s="667"/>
      <c r="I5" s="689"/>
      <c r="J5" s="667"/>
      <c r="K5" s="241" t="s">
        <v>286</v>
      </c>
      <c r="L5" s="667"/>
      <c r="M5" s="669"/>
    </row>
    <row r="6" spans="2:15" ht="26.15" customHeight="1">
      <c r="B6" s="242"/>
      <c r="C6" s="243"/>
      <c r="D6" s="244"/>
      <c r="E6" s="245"/>
      <c r="F6" s="246" t="s">
        <v>287</v>
      </c>
      <c r="G6" s="247"/>
      <c r="H6" s="244"/>
      <c r="I6" s="244"/>
      <c r="J6" s="244"/>
      <c r="K6" s="244"/>
      <c r="L6" s="244"/>
      <c r="M6" s="248" t="str">
        <f>IF(OR(L6="",L6="－",L6="-"),"",(L6+K6)/(I6+K6))</f>
        <v/>
      </c>
    </row>
    <row r="7" spans="2:15" ht="26.15" customHeight="1">
      <c r="B7" s="242"/>
      <c r="C7" s="249"/>
      <c r="D7" s="250"/>
      <c r="E7" s="251"/>
      <c r="F7" s="252" t="s">
        <v>287</v>
      </c>
      <c r="G7" s="253"/>
      <c r="H7" s="250"/>
      <c r="I7" s="250"/>
      <c r="J7" s="250"/>
      <c r="K7" s="250"/>
      <c r="L7" s="250"/>
      <c r="M7" s="248"/>
    </row>
    <row r="8" spans="2:15" ht="26.15" customHeight="1">
      <c r="B8" s="242"/>
      <c r="C8" s="249"/>
      <c r="D8" s="278"/>
      <c r="E8" s="279"/>
      <c r="F8" s="281" t="s">
        <v>287</v>
      </c>
      <c r="G8" s="280"/>
      <c r="H8" s="278"/>
      <c r="I8" s="278"/>
      <c r="J8" s="278"/>
      <c r="K8" s="278"/>
      <c r="L8" s="278"/>
      <c r="M8" s="248"/>
    </row>
    <row r="9" spans="2:15" ht="26.15" customHeight="1">
      <c r="B9" s="242"/>
      <c r="C9" s="249"/>
      <c r="D9" s="250"/>
      <c r="E9" s="251"/>
      <c r="F9" s="252" t="s">
        <v>287</v>
      </c>
      <c r="G9" s="253"/>
      <c r="H9" s="250"/>
      <c r="I9" s="250"/>
      <c r="J9" s="250"/>
      <c r="K9" s="250"/>
      <c r="L9" s="250"/>
      <c r="M9" s="248" t="str">
        <f>IF(OR(L9="",L9="－",L9="-"),"",(L9+K9)/(I9+K9))</f>
        <v/>
      </c>
    </row>
    <row r="10" spans="2:15" ht="26.15" customHeight="1">
      <c r="B10" s="242"/>
      <c r="C10" s="249"/>
      <c r="D10" s="250"/>
      <c r="E10" s="251"/>
      <c r="F10" s="252" t="s">
        <v>287</v>
      </c>
      <c r="G10" s="253"/>
      <c r="H10" s="250"/>
      <c r="I10" s="250"/>
      <c r="J10" s="250"/>
      <c r="K10" s="250"/>
      <c r="L10" s="250"/>
      <c r="M10" s="248" t="str">
        <f>IF(OR(L10="",L10="－",L10="-"),"",(L10+K10)/(I10+K10))</f>
        <v/>
      </c>
    </row>
    <row r="11" spans="2:15" ht="26.15" customHeight="1">
      <c r="B11" s="254"/>
      <c r="C11" s="255"/>
      <c r="D11" s="256"/>
      <c r="E11" s="257"/>
      <c r="F11" s="252" t="s">
        <v>287</v>
      </c>
      <c r="G11" s="258"/>
      <c r="H11" s="256"/>
      <c r="I11" s="256"/>
      <c r="J11" s="256"/>
      <c r="K11" s="256"/>
      <c r="L11" s="256"/>
      <c r="M11" s="259" t="str">
        <f>IF(I11="","",(L11+J11)/(I11+J11))</f>
        <v/>
      </c>
      <c r="O11" s="260"/>
    </row>
    <row r="12" spans="2:15" ht="26.15" customHeight="1">
      <c r="B12" s="670" t="s">
        <v>648</v>
      </c>
      <c r="C12" s="671"/>
      <c r="D12" s="671"/>
      <c r="E12" s="671"/>
      <c r="F12" s="671"/>
      <c r="G12" s="672"/>
      <c r="H12" s="261" t="str">
        <f>IF(H6="","",SUM(H6:H11))</f>
        <v/>
      </c>
      <c r="I12" s="261" t="str">
        <f>IF(I6="","",SUM(I6:I11))</f>
        <v/>
      </c>
      <c r="J12" s="261" t="str">
        <f>IF(J6="","",SUM(J6:J11))</f>
        <v/>
      </c>
      <c r="K12" s="261" t="str">
        <f>IF(K6="","",SUM(K6:K11))</f>
        <v/>
      </c>
      <c r="L12" s="261" t="str">
        <f>IF(L6="","",SUM(L6:L11))</f>
        <v/>
      </c>
      <c r="M12" s="262" t="str">
        <f>IF(I12="","",(L12+K12)/(I12+K12))</f>
        <v/>
      </c>
      <c r="O12" s="260"/>
    </row>
    <row r="13" spans="2:15" ht="26.15" customHeight="1">
      <c r="B13" s="254"/>
      <c r="C13" s="255"/>
      <c r="D13" s="256"/>
      <c r="E13" s="263"/>
      <c r="F13" s="252" t="s">
        <v>287</v>
      </c>
      <c r="G13" s="264"/>
      <c r="H13" s="256"/>
      <c r="I13" s="256"/>
      <c r="J13" s="256"/>
      <c r="K13" s="256"/>
      <c r="L13" s="256"/>
      <c r="M13" s="248" t="str">
        <f>IF(OR(L13="",L13="－",L13="-"),"",(L13+K13)/(I13+K13))</f>
        <v/>
      </c>
    </row>
    <row r="14" spans="2:15" ht="26.15" customHeight="1">
      <c r="B14" s="254"/>
      <c r="C14" s="255"/>
      <c r="D14" s="256"/>
      <c r="E14" s="263"/>
      <c r="F14" s="252" t="s">
        <v>287</v>
      </c>
      <c r="G14" s="264"/>
      <c r="H14" s="256"/>
      <c r="I14" s="256"/>
      <c r="J14" s="256"/>
      <c r="K14" s="256"/>
      <c r="L14" s="256"/>
      <c r="M14" s="248"/>
    </row>
    <row r="15" spans="2:15" ht="26.15" customHeight="1">
      <c r="B15" s="254"/>
      <c r="C15" s="255"/>
      <c r="D15" s="256"/>
      <c r="E15" s="263"/>
      <c r="F15" s="252" t="s">
        <v>287</v>
      </c>
      <c r="G15" s="264"/>
      <c r="H15" s="256"/>
      <c r="I15" s="256"/>
      <c r="J15" s="256"/>
      <c r="K15" s="256"/>
      <c r="L15" s="256"/>
      <c r="M15" s="248"/>
    </row>
    <row r="16" spans="2:15" ht="26.15" customHeight="1">
      <c r="B16" s="254"/>
      <c r="C16" s="255"/>
      <c r="D16" s="256"/>
      <c r="E16" s="263"/>
      <c r="F16" s="252" t="s">
        <v>287</v>
      </c>
      <c r="G16" s="264"/>
      <c r="H16" s="256"/>
      <c r="I16" s="256"/>
      <c r="J16" s="256"/>
      <c r="K16" s="256"/>
      <c r="L16" s="256"/>
      <c r="M16" s="248" t="str">
        <f>IF(OR(L16="",L16="－",L16="-"),"",(L16+K16)/(I16+K16))</f>
        <v/>
      </c>
    </row>
    <row r="17" spans="2:13" ht="26.15" customHeight="1">
      <c r="B17" s="254"/>
      <c r="C17" s="255"/>
      <c r="D17" s="256"/>
      <c r="E17" s="263"/>
      <c r="F17" s="252" t="s">
        <v>287</v>
      </c>
      <c r="G17" s="264"/>
      <c r="H17" s="256"/>
      <c r="I17" s="256"/>
      <c r="J17" s="256"/>
      <c r="K17" s="256"/>
      <c r="L17" s="256"/>
      <c r="M17" s="248" t="str">
        <f>IF(OR(L17="",L17="－",L17="-"),"",(L17+K17)/(I17+K17))</f>
        <v/>
      </c>
    </row>
    <row r="18" spans="2:13" ht="26.15" customHeight="1">
      <c r="B18" s="254"/>
      <c r="C18" s="255"/>
      <c r="D18" s="256"/>
      <c r="E18" s="263"/>
      <c r="F18" s="252" t="s">
        <v>287</v>
      </c>
      <c r="G18" s="264"/>
      <c r="H18" s="256"/>
      <c r="I18" s="256"/>
      <c r="J18" s="256"/>
      <c r="K18" s="256"/>
      <c r="L18" s="256"/>
      <c r="M18" s="259" t="str">
        <f>IF(I18="","",(L18+J18)/(I18+J18))</f>
        <v/>
      </c>
    </row>
    <row r="19" spans="2:13" ht="26.15" customHeight="1">
      <c r="B19" s="670" t="s">
        <v>647</v>
      </c>
      <c r="C19" s="671"/>
      <c r="D19" s="671"/>
      <c r="E19" s="671"/>
      <c r="F19" s="671"/>
      <c r="G19" s="672"/>
      <c r="H19" s="261" t="str">
        <f>IF(H13="","",SUM(H13:H18))</f>
        <v/>
      </c>
      <c r="I19" s="261" t="str">
        <f>IF(I13="","",SUM(I13:I18))</f>
        <v/>
      </c>
      <c r="J19" s="261" t="str">
        <f>IF(J13="","",SUM(J13:J18))</f>
        <v/>
      </c>
      <c r="K19" s="261" t="str">
        <f>IF(K13="","",SUM(K13:K18))</f>
        <v/>
      </c>
      <c r="L19" s="261" t="str">
        <f>IF(L13="","",SUM(L13:L18))</f>
        <v/>
      </c>
      <c r="M19" s="262" t="str">
        <f>IF(I19="","",(L19+K19)/(I19+K19))</f>
        <v/>
      </c>
    </row>
    <row r="20" spans="2:13" ht="26.15" customHeight="1">
      <c r="B20" s="254"/>
      <c r="C20" s="255"/>
      <c r="D20" s="256"/>
      <c r="E20" s="263"/>
      <c r="F20" s="252" t="s">
        <v>287</v>
      </c>
      <c r="G20" s="264"/>
      <c r="H20" s="256"/>
      <c r="I20" s="256"/>
      <c r="J20" s="256"/>
      <c r="K20" s="256"/>
      <c r="L20" s="256"/>
      <c r="M20" s="248" t="str">
        <f>IF(OR(L20="",L20="－",L20="-"),"",(L20+K20)/(I20+K20))</f>
        <v/>
      </c>
    </row>
    <row r="21" spans="2:13" ht="26.15" customHeight="1">
      <c r="B21" s="254"/>
      <c r="C21" s="255"/>
      <c r="D21" s="256"/>
      <c r="E21" s="263"/>
      <c r="F21" s="252" t="s">
        <v>287</v>
      </c>
      <c r="G21" s="264"/>
      <c r="H21" s="256"/>
      <c r="I21" s="256"/>
      <c r="J21" s="256"/>
      <c r="K21" s="256"/>
      <c r="L21" s="256"/>
      <c r="M21" s="248"/>
    </row>
    <row r="22" spans="2:13" ht="26.15" customHeight="1">
      <c r="B22" s="254"/>
      <c r="C22" s="255"/>
      <c r="D22" s="256"/>
      <c r="E22" s="263"/>
      <c r="F22" s="252" t="s">
        <v>287</v>
      </c>
      <c r="G22" s="264"/>
      <c r="H22" s="256"/>
      <c r="I22" s="256"/>
      <c r="J22" s="256"/>
      <c r="K22" s="256"/>
      <c r="L22" s="256"/>
      <c r="M22" s="248"/>
    </row>
    <row r="23" spans="2:13" ht="26.15" customHeight="1">
      <c r="B23" s="254"/>
      <c r="C23" s="255"/>
      <c r="D23" s="256"/>
      <c r="E23" s="263"/>
      <c r="F23" s="252" t="s">
        <v>287</v>
      </c>
      <c r="G23" s="264"/>
      <c r="H23" s="256"/>
      <c r="I23" s="256"/>
      <c r="J23" s="256"/>
      <c r="K23" s="256"/>
      <c r="L23" s="256"/>
      <c r="M23" s="248" t="str">
        <f>IF(OR(L23="",L23="－",L23="-"),"",(L23+K23)/(I23+K23))</f>
        <v/>
      </c>
    </row>
    <row r="24" spans="2:13" ht="26.15" customHeight="1">
      <c r="B24" s="254"/>
      <c r="C24" s="255"/>
      <c r="D24" s="256"/>
      <c r="E24" s="263"/>
      <c r="F24" s="252" t="s">
        <v>287</v>
      </c>
      <c r="G24" s="264"/>
      <c r="H24" s="256"/>
      <c r="I24" s="256"/>
      <c r="J24" s="256"/>
      <c r="K24" s="256"/>
      <c r="L24" s="256"/>
      <c r="M24" s="248" t="str">
        <f>IF(OR(L24="",L24="－",L24="-"),"",(L24+K24)/(I24+K24))</f>
        <v/>
      </c>
    </row>
    <row r="25" spans="2:13" ht="26.15" customHeight="1">
      <c r="B25" s="254"/>
      <c r="C25" s="255"/>
      <c r="D25" s="256"/>
      <c r="E25" s="263"/>
      <c r="F25" s="252" t="s">
        <v>287</v>
      </c>
      <c r="G25" s="264"/>
      <c r="H25" s="256"/>
      <c r="I25" s="256"/>
      <c r="J25" s="256"/>
      <c r="K25" s="256"/>
      <c r="L25" s="256"/>
      <c r="M25" s="259" t="str">
        <f>IF(I25="","",(L25+J25)/(I25+J25))</f>
        <v/>
      </c>
    </row>
    <row r="26" spans="2:13" ht="26.15" customHeight="1">
      <c r="B26" s="670" t="s">
        <v>646</v>
      </c>
      <c r="C26" s="671"/>
      <c r="D26" s="671"/>
      <c r="E26" s="671"/>
      <c r="F26" s="671"/>
      <c r="G26" s="672"/>
      <c r="H26" s="261" t="str">
        <f>IF(H20="","",SUM(H20:H25))</f>
        <v/>
      </c>
      <c r="I26" s="261" t="str">
        <f>IF(I20="","",SUM(I20:I25))</f>
        <v/>
      </c>
      <c r="J26" s="261" t="str">
        <f>IF(J20="","",SUM(J20:J25))</f>
        <v/>
      </c>
      <c r="K26" s="261" t="str">
        <f>IF(K20="","",SUM(K20:K25))</f>
        <v/>
      </c>
      <c r="L26" s="261" t="str">
        <f>IF(L20="","",SUM(L20:L25))</f>
        <v/>
      </c>
      <c r="M26" s="262" t="str">
        <f>IF(I26="","",(L26+K26)/(I26+K26))</f>
        <v/>
      </c>
    </row>
    <row r="27" spans="2:13" ht="24" customHeight="1" thickBot="1">
      <c r="B27" s="673" t="s">
        <v>288</v>
      </c>
      <c r="C27" s="674"/>
      <c r="D27" s="674"/>
      <c r="E27" s="674"/>
      <c r="F27" s="674"/>
      <c r="G27" s="675"/>
      <c r="H27" s="265">
        <f>SUM(H12,H19,H26)</f>
        <v>0</v>
      </c>
      <c r="I27" s="265">
        <f>SUM(I12,I19,I26)</f>
        <v>0</v>
      </c>
      <c r="J27" s="265">
        <f>SUM(J12,J19,J26)</f>
        <v>0</v>
      </c>
      <c r="K27" s="265">
        <f>SUM(K12,K19,K26)</f>
        <v>0</v>
      </c>
      <c r="L27" s="265">
        <f>SUM(L12,L19,L26)</f>
        <v>0</v>
      </c>
      <c r="M27" s="266" t="str">
        <f>IF(I27=0,"",(L27+K27)/(I27+K27))</f>
        <v/>
      </c>
    </row>
    <row r="28" spans="2:13" ht="9.75" customHeight="1">
      <c r="B28" s="160"/>
      <c r="C28" s="160"/>
      <c r="D28" s="160"/>
      <c r="E28" s="160"/>
      <c r="F28" s="160"/>
      <c r="G28" s="160"/>
      <c r="H28" s="160"/>
      <c r="I28" s="160"/>
      <c r="J28" s="160"/>
      <c r="K28" s="160"/>
      <c r="L28" s="160"/>
      <c r="M28" s="160"/>
    </row>
    <row r="29" spans="2:13" ht="13.5" customHeight="1">
      <c r="B29" s="267" t="s">
        <v>289</v>
      </c>
      <c r="C29" s="267"/>
      <c r="D29" s="267"/>
      <c r="E29" s="267"/>
      <c r="F29" s="267"/>
      <c r="G29" s="267"/>
      <c r="H29" s="160"/>
      <c r="I29" s="160"/>
      <c r="J29" s="160"/>
      <c r="K29" s="160"/>
      <c r="L29" s="160"/>
      <c r="M29" s="160"/>
    </row>
    <row r="30" spans="2:13" ht="13.5" customHeight="1">
      <c r="B30" s="269" t="s">
        <v>312</v>
      </c>
      <c r="C30" s="267"/>
      <c r="D30" s="267"/>
      <c r="E30" s="267"/>
      <c r="F30" s="267"/>
      <c r="G30" s="267"/>
      <c r="H30" s="160"/>
      <c r="I30" s="160"/>
      <c r="J30" s="160"/>
      <c r="K30" s="160"/>
      <c r="L30" s="160"/>
      <c r="M30" s="160"/>
    </row>
    <row r="31" spans="2:13" ht="13.5" customHeight="1">
      <c r="B31" s="267" t="s">
        <v>290</v>
      </c>
      <c r="C31" s="267"/>
      <c r="D31" s="267"/>
      <c r="E31" s="267"/>
      <c r="F31" s="267"/>
      <c r="G31" s="267"/>
      <c r="H31" s="160"/>
      <c r="I31" s="160"/>
      <c r="J31" s="160"/>
      <c r="K31" s="160"/>
      <c r="L31" s="160"/>
      <c r="M31" s="160"/>
    </row>
    <row r="32" spans="2:13" ht="13.5" customHeight="1"/>
    <row r="33" spans="2:14" ht="13.5" customHeight="1">
      <c r="B33" s="268" t="s">
        <v>291</v>
      </c>
      <c r="C33" s="164"/>
      <c r="D33" s="164"/>
      <c r="E33" s="164"/>
      <c r="F33" s="164"/>
      <c r="G33" s="164"/>
      <c r="H33" s="164"/>
      <c r="I33" s="164"/>
      <c r="J33" s="164"/>
      <c r="K33" s="164"/>
      <c r="L33" s="164"/>
      <c r="M33" s="164"/>
      <c r="N33" s="267"/>
    </row>
    <row r="34" spans="2:14" ht="15" customHeight="1">
      <c r="B34" s="665" t="s">
        <v>292</v>
      </c>
      <c r="C34" s="665"/>
      <c r="D34" s="665"/>
      <c r="E34" s="665"/>
      <c r="F34" s="665"/>
      <c r="G34" s="665"/>
      <c r="H34" s="665"/>
      <c r="I34" s="665"/>
      <c r="J34" s="665"/>
      <c r="K34" s="665"/>
      <c r="L34" s="665"/>
      <c r="M34" s="665"/>
      <c r="N34" s="267"/>
    </row>
    <row r="35" spans="2:14" ht="15" customHeight="1">
      <c r="B35" s="269" t="s">
        <v>293</v>
      </c>
      <c r="C35" s="164"/>
      <c r="D35" s="164"/>
      <c r="E35" s="164"/>
      <c r="F35" s="164"/>
      <c r="G35" s="164"/>
      <c r="H35" s="164"/>
      <c r="I35" s="164"/>
      <c r="J35" s="164"/>
      <c r="K35" s="164"/>
      <c r="L35" s="164"/>
      <c r="M35" s="164"/>
      <c r="N35" s="267"/>
    </row>
    <row r="36" spans="2:14" ht="15" customHeight="1">
      <c r="B36" s="269" t="s">
        <v>294</v>
      </c>
    </row>
    <row r="37" spans="2:14" ht="15" customHeight="1">
      <c r="B37" s="269" t="s">
        <v>296</v>
      </c>
    </row>
    <row r="38" spans="2:14" ht="15" customHeight="1"/>
    <row r="39" spans="2:14" ht="13.5" customHeight="1"/>
  </sheetData>
  <mergeCells count="17">
    <mergeCell ref="B2:M2"/>
    <mergeCell ref="C3:D3"/>
    <mergeCell ref="H3:M3"/>
    <mergeCell ref="B4:B5"/>
    <mergeCell ref="C4:C5"/>
    <mergeCell ref="D4:D5"/>
    <mergeCell ref="E4:G5"/>
    <mergeCell ref="H4:H5"/>
    <mergeCell ref="I4:I5"/>
    <mergeCell ref="J4:J5"/>
    <mergeCell ref="B34:M34"/>
    <mergeCell ref="L4:L5"/>
    <mergeCell ref="M4:M5"/>
    <mergeCell ref="B12:G12"/>
    <mergeCell ref="B19:G19"/>
    <mergeCell ref="B26:G26"/>
    <mergeCell ref="B27:G27"/>
  </mergeCells>
  <phoneticPr fontId="4"/>
  <dataValidations count="1">
    <dataValidation type="list" allowBlank="1" showInputMessage="1" showErrorMessage="1" sqref="C3:D3" xr:uid="{00000000-0002-0000-0C00-000000000000}">
      <formula1>"オフィスソフト/事務系,,Web/ﾃﾞｻﾞｲﾝ系,介護系,医療事務系,サービス系,技術系"</formula1>
    </dataValidation>
  </dataValidations>
  <printOptions horizontalCentered="1"/>
  <pageMargins left="0.59055118110236227" right="0.19685039370078741" top="0.78740157480314965" bottom="0.59055118110236227" header="0.47244094488188981" footer="0.51181102362204722"/>
  <pageSetup paperSize="9" scale="98" orientation="portrait" cellComments="asDisplayed"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B1:Z29"/>
  <sheetViews>
    <sheetView view="pageBreakPreview" zoomScale="115" zoomScaleNormal="100" zoomScaleSheetLayoutView="115" workbookViewId="0">
      <selection activeCell="T7" sqref="T7"/>
    </sheetView>
  </sheetViews>
  <sheetFormatPr defaultRowHeight="18.649999999999999" customHeight="1"/>
  <cols>
    <col min="2" max="2" width="3" customWidth="1"/>
    <col min="3" max="3" width="3.36328125" customWidth="1"/>
    <col min="4" max="4" width="9.26953125" bestFit="1" customWidth="1"/>
    <col min="5" max="30" width="3.36328125" customWidth="1"/>
  </cols>
  <sheetData>
    <row r="1" spans="2:26" ht="18.649999999999999" customHeight="1">
      <c r="C1" s="38" t="s">
        <v>297</v>
      </c>
    </row>
    <row r="2" spans="2:26" ht="7.15" customHeight="1">
      <c r="C2" s="38"/>
    </row>
    <row r="3" spans="2:26" ht="18.649999999999999" customHeight="1">
      <c r="B3" s="690" t="s">
        <v>50</v>
      </c>
      <c r="C3" s="690"/>
      <c r="D3" s="690"/>
      <c r="E3" s="690"/>
      <c r="F3" s="690"/>
      <c r="G3" s="690"/>
      <c r="H3" s="690"/>
      <c r="I3" s="690"/>
      <c r="J3" s="690"/>
      <c r="K3" s="690"/>
      <c r="L3" s="690"/>
      <c r="M3" s="690"/>
      <c r="N3" s="690"/>
      <c r="O3" s="690"/>
      <c r="P3" s="690"/>
      <c r="Q3" s="690"/>
      <c r="R3" s="690"/>
      <c r="S3" s="690"/>
      <c r="T3" s="690"/>
      <c r="U3" s="690"/>
      <c r="V3" s="690"/>
      <c r="W3" s="690"/>
      <c r="X3" s="690"/>
      <c r="Y3" s="690"/>
      <c r="Z3" s="690"/>
    </row>
    <row r="4" spans="2:26" ht="18.649999999999999" customHeight="1">
      <c r="E4" s="6"/>
    </row>
    <row r="5" spans="2:26" ht="18.649999999999999" customHeight="1">
      <c r="B5">
        <v>1</v>
      </c>
      <c r="C5" t="s">
        <v>87</v>
      </c>
    </row>
    <row r="6" spans="2:26" ht="18.649999999999999" customHeight="1">
      <c r="D6" s="48" t="s">
        <v>92</v>
      </c>
      <c r="E6" t="s">
        <v>78</v>
      </c>
    </row>
    <row r="7" spans="2:26" ht="18.649999999999999" customHeight="1">
      <c r="D7" s="48" t="s">
        <v>92</v>
      </c>
      <c r="E7" s="116" t="s">
        <v>81</v>
      </c>
    </row>
    <row r="9" spans="2:26" ht="18.649999999999999" customHeight="1">
      <c r="B9">
        <v>2</v>
      </c>
      <c r="C9" t="s">
        <v>88</v>
      </c>
    </row>
    <row r="10" spans="2:26" ht="18.649999999999999" customHeight="1">
      <c r="D10" t="s">
        <v>46</v>
      </c>
    </row>
    <row r="11" spans="2:26" ht="18.649999999999999" customHeight="1">
      <c r="D11" s="48" t="s">
        <v>92</v>
      </c>
      <c r="E11" t="s">
        <v>55</v>
      </c>
    </row>
    <row r="12" spans="2:26" ht="18.649999999999999" customHeight="1">
      <c r="D12" s="48" t="s">
        <v>92</v>
      </c>
      <c r="E12" t="s">
        <v>56</v>
      </c>
    </row>
    <row r="13" spans="2:26" ht="18.649999999999999" customHeight="1">
      <c r="D13" s="48" t="s">
        <v>92</v>
      </c>
      <c r="E13" t="s">
        <v>57</v>
      </c>
    </row>
    <row r="14" spans="2:26" ht="18.649999999999999" customHeight="1">
      <c r="D14" s="48"/>
    </row>
    <row r="15" spans="2:26" ht="18.649999999999999" customHeight="1">
      <c r="B15" s="116">
        <v>3</v>
      </c>
      <c r="C15" s="116" t="s">
        <v>89</v>
      </c>
      <c r="D15" s="116"/>
      <c r="E15" s="116"/>
      <c r="F15" s="116"/>
      <c r="G15" s="116"/>
      <c r="H15" s="116"/>
      <c r="I15" s="116"/>
      <c r="J15" s="116"/>
      <c r="K15" s="116"/>
      <c r="L15" s="116"/>
      <c r="M15" s="116"/>
      <c r="N15" s="116"/>
      <c r="O15" s="116"/>
      <c r="P15" s="116"/>
    </row>
    <row r="16" spans="2:26" ht="18.649999999999999" customHeight="1">
      <c r="B16" s="116"/>
      <c r="C16" s="116"/>
      <c r="D16" s="116" t="s">
        <v>46</v>
      </c>
      <c r="E16" s="116"/>
      <c r="F16" s="116"/>
      <c r="G16" s="116"/>
      <c r="H16" s="116"/>
      <c r="I16" s="116"/>
      <c r="J16" s="116"/>
      <c r="K16" s="116"/>
      <c r="L16" s="116"/>
      <c r="M16" s="116"/>
      <c r="N16" s="116"/>
      <c r="O16" s="116"/>
      <c r="P16" s="116"/>
    </row>
    <row r="17" spans="2:16" ht="18.649999999999999" customHeight="1">
      <c r="B17" s="116"/>
      <c r="C17" s="116"/>
      <c r="D17" s="117" t="s">
        <v>92</v>
      </c>
      <c r="E17" s="116" t="s">
        <v>58</v>
      </c>
      <c r="F17" s="116"/>
      <c r="G17" s="116"/>
      <c r="H17" s="116"/>
      <c r="I17" s="116"/>
      <c r="J17" s="116"/>
      <c r="K17" s="116"/>
      <c r="L17" s="116"/>
      <c r="M17" s="116"/>
      <c r="N17" s="116"/>
      <c r="O17" s="116"/>
      <c r="P17" s="116"/>
    </row>
    <row r="18" spans="2:16" ht="18.649999999999999" customHeight="1">
      <c r="B18" s="116"/>
      <c r="C18" s="116"/>
      <c r="D18" s="117" t="s">
        <v>92</v>
      </c>
      <c r="E18" s="116" t="s">
        <v>61</v>
      </c>
      <c r="F18" s="116"/>
      <c r="G18" s="116"/>
      <c r="H18" s="116"/>
      <c r="I18" s="116"/>
      <c r="J18" s="116"/>
      <c r="K18" s="116"/>
      <c r="L18" s="116"/>
      <c r="M18" s="116"/>
      <c r="N18" s="116"/>
      <c r="O18" s="116"/>
      <c r="P18" s="116"/>
    </row>
    <row r="19" spans="2:16" ht="18.649999999999999" customHeight="1">
      <c r="B19" s="116"/>
      <c r="C19" s="116"/>
      <c r="D19" s="117" t="s">
        <v>92</v>
      </c>
      <c r="E19" s="116" t="s">
        <v>59</v>
      </c>
      <c r="F19" s="116"/>
      <c r="G19" s="116"/>
      <c r="H19" s="116"/>
      <c r="I19" s="116"/>
      <c r="J19" s="116"/>
      <c r="K19" s="116"/>
      <c r="L19" s="116"/>
      <c r="M19" s="116"/>
      <c r="N19" s="116"/>
      <c r="O19" s="116"/>
      <c r="P19" s="116"/>
    </row>
    <row r="20" spans="2:16" ht="18.649999999999999" customHeight="1">
      <c r="B20" s="116"/>
      <c r="C20" s="116"/>
      <c r="D20" s="116"/>
      <c r="E20" s="116"/>
      <c r="F20" s="116"/>
      <c r="G20" s="116"/>
      <c r="H20" s="116"/>
      <c r="I20" s="116"/>
      <c r="J20" s="116"/>
      <c r="K20" s="116"/>
      <c r="L20" s="116"/>
      <c r="M20" s="116"/>
      <c r="N20" s="116"/>
      <c r="O20" s="116"/>
      <c r="P20" s="116"/>
    </row>
    <row r="21" spans="2:16" ht="18.649999999999999" customHeight="1">
      <c r="B21">
        <v>4</v>
      </c>
      <c r="C21" t="s">
        <v>90</v>
      </c>
    </row>
    <row r="22" spans="2:16" ht="18.649999999999999" customHeight="1">
      <c r="D22" t="s">
        <v>46</v>
      </c>
    </row>
    <row r="23" spans="2:16" ht="18.649999999999999" customHeight="1">
      <c r="D23" s="48" t="s">
        <v>92</v>
      </c>
      <c r="E23" t="s">
        <v>60</v>
      </c>
    </row>
    <row r="24" spans="2:16" ht="18.649999999999999" customHeight="1">
      <c r="D24" s="48" t="s">
        <v>92</v>
      </c>
      <c r="E24" t="s">
        <v>62</v>
      </c>
    </row>
    <row r="25" spans="2:16" ht="18.649999999999999" customHeight="1">
      <c r="D25" s="48"/>
    </row>
    <row r="26" spans="2:16" ht="18.649999999999999" customHeight="1">
      <c r="B26">
        <v>5</v>
      </c>
      <c r="C26" t="s">
        <v>91</v>
      </c>
    </row>
    <row r="27" spans="2:16" ht="18.649999999999999" customHeight="1">
      <c r="D27" s="48" t="s">
        <v>92</v>
      </c>
      <c r="E27" t="s">
        <v>194</v>
      </c>
    </row>
    <row r="28" spans="2:16" ht="18.649999999999999" customHeight="1">
      <c r="E28" t="s">
        <v>195</v>
      </c>
    </row>
    <row r="29" spans="2:16" ht="18.649999999999999" customHeight="1">
      <c r="E29" t="s">
        <v>54</v>
      </c>
    </row>
  </sheetData>
  <mergeCells count="1">
    <mergeCell ref="B3:Z3"/>
  </mergeCells>
  <phoneticPr fontId="4"/>
  <printOptions horizontalCentered="1"/>
  <pageMargins left="0.59055118110236227" right="0.19685039370078741" top="0.78740157480314965" bottom="0.59055118110236227" header="0.47244094488188981" footer="0.51181102362204722"/>
  <pageSetup paperSize="9" orientation="portrait" cellComments="asDisplayed"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B1:E25"/>
  <sheetViews>
    <sheetView view="pageBreakPreview" zoomScale="80" zoomScaleNormal="100" zoomScaleSheetLayoutView="80" workbookViewId="0">
      <selection activeCell="B3" sqref="B3:I3"/>
    </sheetView>
  </sheetViews>
  <sheetFormatPr defaultRowHeight="13"/>
  <cols>
    <col min="2" max="2" width="61.6328125" customWidth="1"/>
    <col min="3" max="3" width="13.6328125" customWidth="1"/>
    <col min="4" max="4" width="58.26953125" bestFit="1" customWidth="1"/>
  </cols>
  <sheetData>
    <row r="1" spans="2:5" ht="18.649999999999999" customHeight="1"/>
    <row r="2" spans="2:5" ht="18.649999999999999" customHeight="1">
      <c r="D2" s="48"/>
      <c r="E2" t="s">
        <v>196</v>
      </c>
    </row>
    <row r="3" spans="2:5" ht="18.649999999999999" customHeight="1">
      <c r="D3" s="48"/>
      <c r="E3" t="s">
        <v>197</v>
      </c>
    </row>
    <row r="4" spans="2:5" ht="18.649999999999999" customHeight="1">
      <c r="D4" s="48"/>
      <c r="E4" t="s">
        <v>80</v>
      </c>
    </row>
    <row r="5" spans="2:5" ht="18.649999999999999" customHeight="1">
      <c r="E5" s="31"/>
    </row>
    <row r="6" spans="2:5" ht="18.649999999999999" customHeight="1"/>
    <row r="7" spans="2:5">
      <c r="B7" s="38" t="s">
        <v>649</v>
      </c>
    </row>
    <row r="8" spans="2:5" ht="19.5" customHeight="1">
      <c r="B8" s="639" t="s">
        <v>94</v>
      </c>
      <c r="C8" s="639"/>
      <c r="D8" s="639"/>
    </row>
    <row r="9" spans="2:5" ht="18" customHeight="1" thickBot="1"/>
    <row r="10" spans="2:5" ht="26.25" customHeight="1">
      <c r="B10" s="694" t="s">
        <v>63</v>
      </c>
      <c r="C10" s="696" t="s">
        <v>68</v>
      </c>
      <c r="D10" s="698" t="s">
        <v>79</v>
      </c>
    </row>
    <row r="11" spans="2:5" ht="37.5" customHeight="1">
      <c r="B11" s="695"/>
      <c r="C11" s="697"/>
      <c r="D11" s="699"/>
    </row>
    <row r="12" spans="2:5" ht="26.25" customHeight="1">
      <c r="B12" s="32" t="s">
        <v>64</v>
      </c>
      <c r="C12" s="36" t="s">
        <v>84</v>
      </c>
      <c r="D12" s="33" t="s">
        <v>65</v>
      </c>
    </row>
    <row r="13" spans="2:5" ht="26.25" customHeight="1">
      <c r="B13" s="34"/>
      <c r="C13" s="24"/>
      <c r="D13" s="8"/>
    </row>
    <row r="14" spans="2:5" ht="26.25" customHeight="1">
      <c r="B14" s="35"/>
      <c r="C14" s="24"/>
      <c r="D14" s="8"/>
    </row>
    <row r="15" spans="2:5" ht="26.25" customHeight="1">
      <c r="B15" s="35"/>
      <c r="C15" s="24"/>
      <c r="D15" s="8"/>
    </row>
    <row r="16" spans="2:5" ht="26.25" customHeight="1">
      <c r="B16" s="34"/>
      <c r="C16" s="24"/>
      <c r="D16" s="8"/>
    </row>
    <row r="17" spans="2:4" ht="26.25" customHeight="1">
      <c r="B17" s="34"/>
      <c r="C17" s="24"/>
      <c r="D17" s="8"/>
    </row>
    <row r="18" spans="2:4" ht="26.25" customHeight="1">
      <c r="B18" s="693" t="s">
        <v>298</v>
      </c>
      <c r="C18" s="36" t="s">
        <v>85</v>
      </c>
      <c r="D18" s="37" t="s">
        <v>66</v>
      </c>
    </row>
    <row r="19" spans="2:4" ht="33.75" customHeight="1">
      <c r="B19" s="691"/>
      <c r="C19" s="24"/>
      <c r="D19" s="8"/>
    </row>
    <row r="20" spans="2:4" ht="26.25" customHeight="1">
      <c r="B20" s="34"/>
      <c r="C20" s="24"/>
      <c r="D20" s="8"/>
    </row>
    <row r="21" spans="2:4" ht="26.25" customHeight="1">
      <c r="B21" s="34"/>
      <c r="C21" s="697"/>
      <c r="D21" s="8"/>
    </row>
    <row r="22" spans="2:4" ht="26.25" customHeight="1">
      <c r="B22" s="34"/>
      <c r="C22" s="697"/>
      <c r="D22" s="8"/>
    </row>
    <row r="23" spans="2:4" ht="26.25" customHeight="1">
      <c r="B23" s="34"/>
      <c r="C23" s="24"/>
      <c r="D23" s="8"/>
    </row>
    <row r="24" spans="2:4" ht="26.25" customHeight="1">
      <c r="B24" s="691" t="s">
        <v>67</v>
      </c>
      <c r="C24" s="24"/>
      <c r="D24" s="8"/>
    </row>
    <row r="25" spans="2:4" ht="26.25" customHeight="1" thickBot="1">
      <c r="B25" s="692"/>
      <c r="C25" s="25"/>
      <c r="D25" s="10"/>
    </row>
  </sheetData>
  <mergeCells count="7">
    <mergeCell ref="B8:D8"/>
    <mergeCell ref="B24:B25"/>
    <mergeCell ref="B18:B19"/>
    <mergeCell ref="B10:B11"/>
    <mergeCell ref="C10:C11"/>
    <mergeCell ref="D10:D11"/>
    <mergeCell ref="C21:C22"/>
  </mergeCells>
  <phoneticPr fontId="4"/>
  <printOptions horizontalCentered="1"/>
  <pageMargins left="0.59055118110236227" right="0.19685039370078741" top="0.78740157480314965" bottom="0.59055118110236227" header="0.47244094488188981" footer="0.51181102362204722"/>
  <pageSetup paperSize="9"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K46"/>
  <sheetViews>
    <sheetView view="pageBreakPreview" zoomScaleNormal="100" zoomScaleSheetLayoutView="100" workbookViewId="0">
      <selection activeCell="B3" sqref="B3:I3"/>
    </sheetView>
  </sheetViews>
  <sheetFormatPr defaultColWidth="9" defaultRowHeight="13"/>
  <cols>
    <col min="1" max="3" width="9" style="27"/>
    <col min="4" max="4" width="8.90625" style="27" bestFit="1" customWidth="1"/>
    <col min="5" max="5" width="9" style="27"/>
    <col min="6" max="6" width="7.6328125" style="27" customWidth="1"/>
    <col min="7" max="7" width="15.08984375" style="27" customWidth="1"/>
    <col min="8" max="8" width="9" style="27"/>
    <col min="9" max="9" width="16.26953125" style="27" customWidth="1"/>
    <col min="10" max="16384" width="9" style="27"/>
  </cols>
  <sheetData>
    <row r="1" spans="2:11" ht="15.75" customHeight="1">
      <c r="B1" s="38" t="s">
        <v>569</v>
      </c>
      <c r="I1" s="46"/>
    </row>
    <row r="2" spans="2:11" ht="30.75" customHeight="1">
      <c r="B2" s="491" t="s">
        <v>111</v>
      </c>
      <c r="C2" s="491"/>
      <c r="D2" s="491"/>
      <c r="E2" s="491"/>
      <c r="F2" s="491"/>
      <c r="G2" s="491"/>
      <c r="H2" s="491"/>
      <c r="I2" s="491"/>
    </row>
    <row r="3" spans="2:11" ht="21.75" customHeight="1">
      <c r="D3" s="30"/>
      <c r="H3" s="142" t="s">
        <v>226</v>
      </c>
    </row>
    <row r="4" spans="2:11" ht="38.15" customHeight="1">
      <c r="B4" s="67" t="s">
        <v>12</v>
      </c>
      <c r="C4" s="494"/>
      <c r="D4" s="495"/>
      <c r="E4" s="495"/>
      <c r="F4" s="496"/>
      <c r="G4" s="405" t="s">
        <v>117</v>
      </c>
      <c r="H4" s="492"/>
      <c r="I4" s="492"/>
    </row>
    <row r="5" spans="2:11" ht="38.15" customHeight="1">
      <c r="B5" s="408" t="s">
        <v>607</v>
      </c>
      <c r="C5" s="497"/>
      <c r="D5" s="498"/>
      <c r="E5" s="498"/>
      <c r="F5" s="499"/>
      <c r="G5" s="405" t="s">
        <v>608</v>
      </c>
      <c r="H5" s="493" t="s">
        <v>571</v>
      </c>
      <c r="I5" s="493"/>
    </row>
    <row r="6" spans="2:11" ht="38.15" customHeight="1">
      <c r="B6" s="408" t="s">
        <v>606</v>
      </c>
      <c r="C6" s="494"/>
      <c r="D6" s="495"/>
      <c r="E6" s="495"/>
      <c r="F6" s="496"/>
      <c r="G6" s="68" t="s">
        <v>314</v>
      </c>
      <c r="H6" s="492"/>
      <c r="I6" s="492"/>
      <c r="K6" s="28"/>
    </row>
    <row r="7" spans="2:11" ht="12" customHeight="1">
      <c r="C7" s="38"/>
      <c r="E7" s="41"/>
    </row>
    <row r="8" spans="2:11" ht="21" customHeight="1">
      <c r="B8" s="59" t="s">
        <v>107</v>
      </c>
      <c r="C8" s="29"/>
      <c r="E8" s="38"/>
    </row>
    <row r="9" spans="2:11" ht="30.75" customHeight="1">
      <c r="B9" s="60" t="s">
        <v>108</v>
      </c>
      <c r="C9" s="38"/>
      <c r="E9" s="38"/>
    </row>
    <row r="10" spans="2:11" ht="21" customHeight="1">
      <c r="B10" s="39"/>
      <c r="C10" s="29"/>
    </row>
    <row r="11" spans="2:11" ht="21" customHeight="1">
      <c r="C11" s="29"/>
    </row>
    <row r="12" spans="2:11" s="44" customFormat="1" ht="21" customHeight="1">
      <c r="B12" s="70" t="s">
        <v>206</v>
      </c>
      <c r="C12" s="147"/>
    </row>
    <row r="13" spans="2:11" s="44" customFormat="1" ht="21" customHeight="1">
      <c r="B13" s="70" t="s">
        <v>207</v>
      </c>
      <c r="C13" s="147"/>
    </row>
    <row r="14" spans="2:11" s="44" customFormat="1" ht="21" customHeight="1">
      <c r="C14" s="70" t="s">
        <v>227</v>
      </c>
    </row>
    <row r="15" spans="2:11" s="44" customFormat="1" ht="21" customHeight="1">
      <c r="C15" s="147"/>
    </row>
    <row r="16" spans="2:11" s="44" customFormat="1" ht="21" customHeight="1">
      <c r="B16" s="70" t="s">
        <v>208</v>
      </c>
      <c r="C16" s="147"/>
    </row>
    <row r="17" spans="2:9" s="44" customFormat="1" ht="21" customHeight="1">
      <c r="C17" s="70" t="s">
        <v>609</v>
      </c>
    </row>
    <row r="18" spans="2:9" s="44" customFormat="1" ht="21" customHeight="1"/>
    <row r="19" spans="2:9" s="44" customFormat="1" ht="21" customHeight="1">
      <c r="B19" s="406" t="s">
        <v>110</v>
      </c>
    </row>
    <row r="20" spans="2:9" s="44" customFormat="1" ht="21" customHeight="1">
      <c r="C20" s="147"/>
    </row>
    <row r="21" spans="2:9" s="44" customFormat="1" ht="21" customHeight="1">
      <c r="B21" s="70" t="s">
        <v>610</v>
      </c>
      <c r="C21" s="147"/>
    </row>
    <row r="22" spans="2:9" s="44" customFormat="1" ht="21" customHeight="1">
      <c r="C22" s="147"/>
      <c r="H22" s="70" t="s">
        <v>212</v>
      </c>
    </row>
    <row r="23" spans="2:9" s="44" customFormat="1" ht="21" customHeight="1">
      <c r="B23" s="500" t="s">
        <v>210</v>
      </c>
      <c r="C23" s="501"/>
      <c r="D23" s="501"/>
      <c r="E23" s="500" t="s">
        <v>211</v>
      </c>
      <c r="F23" s="501"/>
      <c r="G23" s="502"/>
      <c r="H23" s="503" t="s">
        <v>313</v>
      </c>
      <c r="I23" s="504"/>
    </row>
    <row r="24" spans="2:9" s="44" customFormat="1" ht="21" customHeight="1">
      <c r="B24" s="485" t="s">
        <v>213</v>
      </c>
      <c r="C24" s="486"/>
      <c r="D24" s="487"/>
      <c r="E24" s="146" t="s">
        <v>214</v>
      </c>
      <c r="F24" s="43"/>
      <c r="G24" s="75"/>
      <c r="H24" s="62"/>
      <c r="I24" s="75"/>
    </row>
    <row r="25" spans="2:9" s="44" customFormat="1" ht="21" customHeight="1">
      <c r="B25" s="505"/>
      <c r="C25" s="506"/>
      <c r="D25" s="507"/>
      <c r="E25" s="63"/>
      <c r="F25" s="74" t="s">
        <v>215</v>
      </c>
      <c r="G25" s="78"/>
      <c r="H25" s="63"/>
      <c r="I25" s="78"/>
    </row>
    <row r="26" spans="2:9" s="44" customFormat="1" ht="21" customHeight="1">
      <c r="B26" s="505"/>
      <c r="C26" s="506"/>
      <c r="D26" s="507"/>
      <c r="E26" s="63"/>
      <c r="F26" s="74" t="s">
        <v>216</v>
      </c>
      <c r="G26" s="78"/>
      <c r="H26" s="63"/>
      <c r="I26" s="78"/>
    </row>
    <row r="27" spans="2:9" s="44" customFormat="1" ht="21" customHeight="1">
      <c r="B27" s="488"/>
      <c r="C27" s="489"/>
      <c r="D27" s="490"/>
      <c r="E27" s="64"/>
      <c r="F27" s="148" t="s">
        <v>217</v>
      </c>
      <c r="G27" s="76"/>
      <c r="H27" s="64"/>
      <c r="I27" s="76"/>
    </row>
    <row r="28" spans="2:9" s="44" customFormat="1" ht="21" customHeight="1">
      <c r="B28" s="485" t="s">
        <v>219</v>
      </c>
      <c r="C28" s="486"/>
      <c r="D28" s="487"/>
      <c r="E28" s="62"/>
      <c r="F28" s="104" t="s">
        <v>220</v>
      </c>
      <c r="G28" s="75"/>
      <c r="H28" s="62"/>
      <c r="I28" s="75"/>
    </row>
    <row r="29" spans="2:9" s="44" customFormat="1" ht="21" customHeight="1">
      <c r="B29" s="505"/>
      <c r="C29" s="506"/>
      <c r="D29" s="507"/>
      <c r="E29" s="63"/>
      <c r="F29" s="74" t="s">
        <v>221</v>
      </c>
      <c r="G29" s="78"/>
      <c r="H29" s="63"/>
      <c r="I29" s="78"/>
    </row>
    <row r="30" spans="2:9" s="44" customFormat="1" ht="21" customHeight="1">
      <c r="B30" s="488"/>
      <c r="C30" s="489"/>
      <c r="D30" s="490"/>
      <c r="E30" s="64"/>
      <c r="F30" s="66"/>
      <c r="G30" s="76"/>
      <c r="H30" s="64"/>
      <c r="I30" s="76"/>
    </row>
    <row r="31" spans="2:9" s="44" customFormat="1" ht="21" customHeight="1">
      <c r="B31" s="485" t="s">
        <v>222</v>
      </c>
      <c r="C31" s="486"/>
      <c r="D31" s="487"/>
      <c r="E31" s="62"/>
      <c r="F31" s="104" t="s">
        <v>223</v>
      </c>
      <c r="G31" s="75"/>
      <c r="H31" s="62"/>
      <c r="I31" s="75"/>
    </row>
    <row r="32" spans="2:9" s="44" customFormat="1" ht="21" customHeight="1">
      <c r="B32" s="488"/>
      <c r="C32" s="489"/>
      <c r="D32" s="490"/>
      <c r="E32" s="64"/>
      <c r="F32" s="148" t="s">
        <v>224</v>
      </c>
      <c r="G32" s="76"/>
      <c r="H32" s="64"/>
      <c r="I32" s="76"/>
    </row>
    <row r="33" spans="1:9" s="44" customFormat="1" ht="21" customHeight="1">
      <c r="B33" s="57" t="s">
        <v>225</v>
      </c>
      <c r="C33" s="55"/>
      <c r="D33" s="72"/>
      <c r="E33" s="77"/>
      <c r="F33" s="71"/>
      <c r="G33" s="72"/>
      <c r="H33" s="77"/>
      <c r="I33" s="72"/>
    </row>
    <row r="34" spans="1:9" s="44" customFormat="1" ht="21" customHeight="1">
      <c r="C34" s="147"/>
    </row>
    <row r="35" spans="1:9" s="44" customFormat="1" ht="21" customHeight="1">
      <c r="C35" s="147"/>
    </row>
    <row r="36" spans="1:9" s="44" customFormat="1" ht="21" customHeight="1">
      <c r="C36" s="147"/>
    </row>
    <row r="37" spans="1:9" s="44" customFormat="1" ht="21" customHeight="1">
      <c r="C37" s="147"/>
    </row>
    <row r="38" spans="1:9" s="44" customFormat="1" ht="21" customHeight="1">
      <c r="A38" s="27"/>
      <c r="C38" s="147"/>
    </row>
    <row r="39" spans="1:9" ht="21" customHeight="1">
      <c r="C39" s="29"/>
    </row>
    <row r="40" spans="1:9" ht="21" customHeight="1">
      <c r="C40" s="29"/>
    </row>
    <row r="41" spans="1:9" ht="21" customHeight="1">
      <c r="C41" s="29"/>
    </row>
    <row r="42" spans="1:9" ht="21" customHeight="1">
      <c r="C42" s="29"/>
    </row>
    <row r="43" spans="1:9" ht="21" customHeight="1">
      <c r="C43" s="29"/>
    </row>
    <row r="44" spans="1:9" ht="21" customHeight="1">
      <c r="C44" s="29"/>
    </row>
    <row r="45" spans="1:9" ht="21" customHeight="1">
      <c r="C45" s="29"/>
    </row>
    <row r="46" spans="1:9" ht="21" customHeight="1">
      <c r="C46" s="29"/>
    </row>
  </sheetData>
  <mergeCells count="13">
    <mergeCell ref="B31:D32"/>
    <mergeCell ref="B2:I2"/>
    <mergeCell ref="H4:I4"/>
    <mergeCell ref="H5:I5"/>
    <mergeCell ref="H6:I6"/>
    <mergeCell ref="C4:F4"/>
    <mergeCell ref="C6:F6"/>
    <mergeCell ref="C5:F5"/>
    <mergeCell ref="B23:D23"/>
    <mergeCell ref="E23:G23"/>
    <mergeCell ref="H23:I23"/>
    <mergeCell ref="B24:D27"/>
    <mergeCell ref="B28:D30"/>
  </mergeCells>
  <phoneticPr fontId="4"/>
  <printOptions horizontalCentered="1"/>
  <pageMargins left="0.59055118110236227" right="0.19685039370078741" top="0.78740157480314965" bottom="0.59055118110236227" header="0.47244094488188981" footer="0.51181102362204722"/>
  <pageSetup paperSize="9" scale="94"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6A5F0-7532-4FDE-9ACB-74DCEF349D64}">
  <sheetPr>
    <tabColor rgb="FF00B050"/>
    <pageSetUpPr fitToPage="1"/>
  </sheetPr>
  <dimension ref="A1:K50"/>
  <sheetViews>
    <sheetView view="pageBreakPreview" zoomScaleNormal="100" zoomScaleSheetLayoutView="100" workbookViewId="0">
      <selection activeCell="B3" sqref="B3:I3"/>
    </sheetView>
  </sheetViews>
  <sheetFormatPr defaultColWidth="9" defaultRowHeight="13"/>
  <cols>
    <col min="1" max="3" width="9" style="27"/>
    <col min="4" max="4" width="8.90625" style="27" bestFit="1" customWidth="1"/>
    <col min="5" max="5" width="9" style="27"/>
    <col min="6" max="6" width="7.6328125" style="27" customWidth="1"/>
    <col min="7" max="7" width="15.08984375" style="27" customWidth="1"/>
    <col min="8" max="8" width="9" style="27"/>
    <col min="9" max="9" width="16.26953125" style="27" customWidth="1"/>
    <col min="10" max="16384" width="9" style="27"/>
  </cols>
  <sheetData>
    <row r="1" spans="2:11" ht="15.75" customHeight="1">
      <c r="B1" s="38" t="s">
        <v>570</v>
      </c>
      <c r="I1" s="46"/>
    </row>
    <row r="2" spans="2:11" ht="30.75" customHeight="1">
      <c r="B2" s="491" t="s">
        <v>611</v>
      </c>
      <c r="C2" s="491"/>
      <c r="D2" s="491"/>
      <c r="E2" s="491"/>
      <c r="F2" s="491"/>
      <c r="G2" s="491"/>
      <c r="H2" s="491"/>
      <c r="I2" s="491"/>
    </row>
    <row r="3" spans="2:11" ht="17" customHeight="1">
      <c r="B3" s="508" t="s">
        <v>612</v>
      </c>
      <c r="C3" s="509"/>
      <c r="D3" s="509"/>
      <c r="E3" s="509"/>
      <c r="F3" s="509"/>
      <c r="G3" s="509"/>
      <c r="H3" s="509"/>
      <c r="I3" s="509"/>
    </row>
    <row r="4" spans="2:11" ht="21.75" customHeight="1">
      <c r="D4" s="30"/>
      <c r="H4" s="142" t="s">
        <v>226</v>
      </c>
    </row>
    <row r="5" spans="2:11" ht="38.15" customHeight="1">
      <c r="B5" s="67" t="s">
        <v>12</v>
      </c>
      <c r="C5" s="494"/>
      <c r="D5" s="495"/>
      <c r="E5" s="495"/>
      <c r="F5" s="496"/>
      <c r="G5" s="405" t="s">
        <v>117</v>
      </c>
      <c r="H5" s="492"/>
      <c r="I5" s="492"/>
    </row>
    <row r="6" spans="2:11" ht="38.15" customHeight="1">
      <c r="B6" s="408" t="s">
        <v>607</v>
      </c>
      <c r="C6" s="497"/>
      <c r="D6" s="498"/>
      <c r="E6" s="498"/>
      <c r="F6" s="499"/>
      <c r="G6" s="405" t="s">
        <v>608</v>
      </c>
      <c r="H6" s="493" t="s">
        <v>571</v>
      </c>
      <c r="I6" s="493"/>
    </row>
    <row r="7" spans="2:11" ht="38.15" customHeight="1">
      <c r="B7" s="408" t="s">
        <v>606</v>
      </c>
      <c r="C7" s="494"/>
      <c r="D7" s="495"/>
      <c r="E7" s="495"/>
      <c r="F7" s="496"/>
      <c r="G7" s="68" t="s">
        <v>314</v>
      </c>
      <c r="H7" s="492"/>
      <c r="I7" s="492"/>
      <c r="K7" s="28"/>
    </row>
    <row r="8" spans="2:11" ht="12" customHeight="1">
      <c r="C8" s="38"/>
      <c r="E8" s="41"/>
    </row>
    <row r="9" spans="2:11" ht="21" customHeight="1">
      <c r="B9" s="59" t="s">
        <v>107</v>
      </c>
      <c r="C9" s="29"/>
      <c r="E9" s="38"/>
    </row>
    <row r="10" spans="2:11" ht="30.75" customHeight="1">
      <c r="B10" s="60" t="s">
        <v>108</v>
      </c>
      <c r="C10" s="38"/>
      <c r="E10" s="38"/>
    </row>
    <row r="11" spans="2:11" ht="21" customHeight="1">
      <c r="B11" s="39"/>
      <c r="C11" s="29"/>
    </row>
    <row r="12" spans="2:11" ht="21" customHeight="1">
      <c r="C12" s="29"/>
    </row>
    <row r="13" spans="2:11" s="44" customFormat="1" ht="21" customHeight="1">
      <c r="B13" s="70" t="s">
        <v>206</v>
      </c>
      <c r="C13" s="147"/>
    </row>
    <row r="14" spans="2:11" s="44" customFormat="1" ht="21" customHeight="1">
      <c r="B14" s="70" t="s">
        <v>207</v>
      </c>
      <c r="C14" s="147"/>
    </row>
    <row r="15" spans="2:11" s="44" customFormat="1" ht="21" customHeight="1">
      <c r="C15" s="70" t="s">
        <v>227</v>
      </c>
    </row>
    <row r="16" spans="2:11" s="44" customFormat="1" ht="21" customHeight="1">
      <c r="C16" s="147"/>
    </row>
    <row r="17" spans="2:9" s="44" customFormat="1" ht="21" customHeight="1">
      <c r="B17" s="70" t="s">
        <v>434</v>
      </c>
      <c r="C17" s="147"/>
    </row>
    <row r="18" spans="2:9" s="44" customFormat="1" ht="21" customHeight="1">
      <c r="C18" s="70" t="s">
        <v>435</v>
      </c>
    </row>
    <row r="19" spans="2:9" s="44" customFormat="1" ht="21" customHeight="1">
      <c r="C19" s="147"/>
    </row>
    <row r="20" spans="2:9" s="44" customFormat="1" ht="21" customHeight="1">
      <c r="B20" s="70" t="s">
        <v>430</v>
      </c>
      <c r="C20" s="147"/>
    </row>
    <row r="21" spans="2:9" s="44" customFormat="1" ht="21" customHeight="1">
      <c r="C21" s="70" t="s">
        <v>609</v>
      </c>
    </row>
    <row r="22" spans="2:9" s="44" customFormat="1" ht="21" customHeight="1"/>
    <row r="23" spans="2:9" s="44" customFormat="1" ht="21" customHeight="1">
      <c r="B23" s="407" t="s">
        <v>110</v>
      </c>
    </row>
    <row r="24" spans="2:9" s="44" customFormat="1" ht="21" customHeight="1">
      <c r="C24" s="147"/>
    </row>
    <row r="25" spans="2:9" s="44" customFormat="1" ht="21" customHeight="1">
      <c r="B25" s="70" t="s">
        <v>209</v>
      </c>
      <c r="C25" s="147"/>
    </row>
    <row r="26" spans="2:9" s="44" customFormat="1" ht="21" customHeight="1">
      <c r="C26" s="147"/>
      <c r="H26" s="70" t="s">
        <v>212</v>
      </c>
    </row>
    <row r="27" spans="2:9" s="44" customFormat="1" ht="21" customHeight="1">
      <c r="B27" s="500" t="s">
        <v>72</v>
      </c>
      <c r="C27" s="501"/>
      <c r="D27" s="501"/>
      <c r="E27" s="500" t="s">
        <v>211</v>
      </c>
      <c r="F27" s="501"/>
      <c r="G27" s="502"/>
      <c r="H27" s="503" t="s">
        <v>313</v>
      </c>
      <c r="I27" s="504"/>
    </row>
    <row r="28" spans="2:9" s="44" customFormat="1" ht="21" customHeight="1">
      <c r="B28" s="485" t="s">
        <v>213</v>
      </c>
      <c r="C28" s="486"/>
      <c r="D28" s="487"/>
      <c r="E28" s="340" t="s">
        <v>214</v>
      </c>
      <c r="F28" s="43"/>
      <c r="G28" s="75"/>
      <c r="H28" s="62"/>
      <c r="I28" s="75"/>
    </row>
    <row r="29" spans="2:9" s="44" customFormat="1" ht="21" customHeight="1">
      <c r="B29" s="505"/>
      <c r="C29" s="506"/>
      <c r="D29" s="507"/>
      <c r="E29" s="63"/>
      <c r="F29" s="343" t="s">
        <v>215</v>
      </c>
      <c r="G29" s="78"/>
      <c r="H29" s="63"/>
      <c r="I29" s="78"/>
    </row>
    <row r="30" spans="2:9" s="44" customFormat="1" ht="21" customHeight="1">
      <c r="B30" s="505"/>
      <c r="C30" s="506"/>
      <c r="D30" s="507"/>
      <c r="E30" s="63"/>
      <c r="F30" s="343" t="s">
        <v>216</v>
      </c>
      <c r="G30" s="78"/>
      <c r="H30" s="63"/>
      <c r="I30" s="78"/>
    </row>
    <row r="31" spans="2:9" s="44" customFormat="1" ht="21" customHeight="1">
      <c r="B31" s="488"/>
      <c r="C31" s="489"/>
      <c r="D31" s="490"/>
      <c r="E31" s="64"/>
      <c r="F31" s="342" t="s">
        <v>217</v>
      </c>
      <c r="G31" s="76"/>
      <c r="H31" s="64"/>
      <c r="I31" s="76"/>
    </row>
    <row r="32" spans="2:9" s="44" customFormat="1" ht="21" customHeight="1">
      <c r="B32" s="485" t="s">
        <v>219</v>
      </c>
      <c r="C32" s="486"/>
      <c r="D32" s="487"/>
      <c r="E32" s="62"/>
      <c r="F32" s="341" t="s">
        <v>220</v>
      </c>
      <c r="G32" s="75"/>
      <c r="H32" s="62"/>
      <c r="I32" s="75"/>
    </row>
    <row r="33" spans="1:9" s="44" customFormat="1" ht="21" customHeight="1">
      <c r="B33" s="505"/>
      <c r="C33" s="506"/>
      <c r="D33" s="507"/>
      <c r="E33" s="63"/>
      <c r="F33" s="343" t="s">
        <v>221</v>
      </c>
      <c r="G33" s="78"/>
      <c r="H33" s="63"/>
      <c r="I33" s="78"/>
    </row>
    <row r="34" spans="1:9" s="44" customFormat="1" ht="21" customHeight="1">
      <c r="B34" s="488"/>
      <c r="C34" s="489"/>
      <c r="D34" s="490"/>
      <c r="E34" s="64"/>
      <c r="F34" s="66"/>
      <c r="G34" s="76"/>
      <c r="H34" s="64"/>
      <c r="I34" s="76"/>
    </row>
    <row r="35" spans="1:9" s="44" customFormat="1" ht="21" customHeight="1">
      <c r="B35" s="485" t="s">
        <v>3</v>
      </c>
      <c r="C35" s="486"/>
      <c r="D35" s="487"/>
      <c r="E35" s="62"/>
      <c r="F35" s="341" t="s">
        <v>223</v>
      </c>
      <c r="G35" s="75"/>
      <c r="H35" s="62"/>
      <c r="I35" s="75"/>
    </row>
    <row r="36" spans="1:9" s="44" customFormat="1" ht="21" customHeight="1">
      <c r="B36" s="488"/>
      <c r="C36" s="489"/>
      <c r="D36" s="490"/>
      <c r="E36" s="64"/>
      <c r="F36" s="342" t="s">
        <v>224</v>
      </c>
      <c r="G36" s="76"/>
      <c r="H36" s="64"/>
      <c r="I36" s="76"/>
    </row>
    <row r="37" spans="1:9" s="44" customFormat="1" ht="21" customHeight="1">
      <c r="B37" s="57" t="s">
        <v>225</v>
      </c>
      <c r="C37" s="55"/>
      <c r="D37" s="72"/>
      <c r="E37" s="77"/>
      <c r="F37" s="71"/>
      <c r="G37" s="72"/>
      <c r="H37" s="77"/>
      <c r="I37" s="72"/>
    </row>
    <row r="38" spans="1:9" s="44" customFormat="1" ht="21" customHeight="1">
      <c r="C38" s="147"/>
    </row>
    <row r="39" spans="1:9" s="44" customFormat="1" ht="21" customHeight="1">
      <c r="C39" s="147"/>
    </row>
    <row r="40" spans="1:9" s="44" customFormat="1" ht="21" customHeight="1">
      <c r="C40" s="147"/>
    </row>
    <row r="41" spans="1:9" s="44" customFormat="1" ht="21" customHeight="1">
      <c r="C41" s="147"/>
    </row>
    <row r="42" spans="1:9" s="44" customFormat="1" ht="21" customHeight="1">
      <c r="A42" s="27"/>
      <c r="C42" s="147"/>
    </row>
    <row r="43" spans="1:9" ht="21" customHeight="1">
      <c r="C43" s="29"/>
    </row>
    <row r="44" spans="1:9" ht="21" customHeight="1">
      <c r="C44" s="29"/>
    </row>
    <row r="45" spans="1:9" ht="21" customHeight="1">
      <c r="C45" s="29"/>
    </row>
    <row r="46" spans="1:9" ht="21" customHeight="1">
      <c r="C46" s="29"/>
    </row>
    <row r="47" spans="1:9" ht="21" customHeight="1">
      <c r="C47" s="29"/>
    </row>
    <row r="48" spans="1:9" ht="21" customHeight="1">
      <c r="C48" s="29"/>
    </row>
    <row r="49" spans="3:3" ht="21" customHeight="1">
      <c r="C49" s="29"/>
    </row>
    <row r="50" spans="3:3" ht="21" customHeight="1">
      <c r="C50" s="29"/>
    </row>
  </sheetData>
  <mergeCells count="14">
    <mergeCell ref="B35:D36"/>
    <mergeCell ref="B2:I2"/>
    <mergeCell ref="C5:F5"/>
    <mergeCell ref="H5:I5"/>
    <mergeCell ref="C6:F6"/>
    <mergeCell ref="H6:I6"/>
    <mergeCell ref="C7:F7"/>
    <mergeCell ref="H7:I7"/>
    <mergeCell ref="B27:D27"/>
    <mergeCell ref="E27:G27"/>
    <mergeCell ref="H27:I27"/>
    <mergeCell ref="B28:D31"/>
    <mergeCell ref="B32:D34"/>
    <mergeCell ref="B3:I3"/>
  </mergeCells>
  <phoneticPr fontId="4"/>
  <printOptions horizontalCentered="1"/>
  <pageMargins left="0.59055118110236227" right="0.19685039370078741" top="0.78740157480314965" bottom="0.59055118110236227" header="0.47244094488188981" footer="0.51181102362204722"/>
  <pageSetup paperSize="9" scale="86"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34CE9-3A30-4808-829C-BDBEA0440E69}">
  <sheetPr>
    <tabColor rgb="FF00B050"/>
  </sheetPr>
  <dimension ref="A1:K51"/>
  <sheetViews>
    <sheetView view="pageBreakPreview" zoomScaleNormal="100" zoomScaleSheetLayoutView="100" workbookViewId="0"/>
  </sheetViews>
  <sheetFormatPr defaultColWidth="9" defaultRowHeight="13"/>
  <cols>
    <col min="1" max="3" width="9" style="27"/>
    <col min="4" max="4" width="8.90625" style="27" bestFit="1" customWidth="1"/>
    <col min="5" max="5" width="9" style="27"/>
    <col min="6" max="6" width="7.6328125" style="27" customWidth="1"/>
    <col min="7" max="7" width="15.08984375" style="27" customWidth="1"/>
    <col min="8" max="8" width="9" style="27"/>
    <col min="9" max="9" width="16.08984375" style="27" customWidth="1"/>
    <col min="10" max="16384" width="9" style="27"/>
  </cols>
  <sheetData>
    <row r="1" spans="2:11" ht="15.75" customHeight="1">
      <c r="B1" s="38" t="s">
        <v>805</v>
      </c>
      <c r="I1" s="46"/>
    </row>
    <row r="2" spans="2:11" ht="30.75" customHeight="1">
      <c r="B2" s="510" t="s">
        <v>616</v>
      </c>
      <c r="C2" s="510"/>
      <c r="D2" s="510"/>
      <c r="E2" s="510"/>
      <c r="F2" s="510"/>
      <c r="G2" s="510"/>
      <c r="H2" s="510"/>
      <c r="I2" s="510"/>
    </row>
    <row r="3" spans="2:11" ht="21.75" customHeight="1">
      <c r="D3" s="30"/>
      <c r="H3" s="142" t="s">
        <v>226</v>
      </c>
    </row>
    <row r="4" spans="2:11" ht="38.15" customHeight="1">
      <c r="B4" s="67" t="s">
        <v>12</v>
      </c>
      <c r="C4" s="494"/>
      <c r="D4" s="495"/>
      <c r="E4" s="495"/>
      <c r="F4" s="496"/>
      <c r="G4" s="405" t="s">
        <v>117</v>
      </c>
      <c r="H4" s="492"/>
      <c r="I4" s="492"/>
    </row>
    <row r="5" spans="2:11" ht="38.15" customHeight="1">
      <c r="B5" s="408" t="s">
        <v>607</v>
      </c>
      <c r="C5" s="497"/>
      <c r="D5" s="498"/>
      <c r="E5" s="498"/>
      <c r="F5" s="499"/>
      <c r="G5" s="405" t="s">
        <v>608</v>
      </c>
      <c r="H5" s="493" t="s">
        <v>571</v>
      </c>
      <c r="I5" s="493"/>
    </row>
    <row r="6" spans="2:11" ht="38.15" customHeight="1">
      <c r="B6" s="408" t="s">
        <v>606</v>
      </c>
      <c r="C6" s="494"/>
      <c r="D6" s="495"/>
      <c r="E6" s="495"/>
      <c r="F6" s="496"/>
      <c r="G6" s="68" t="s">
        <v>314</v>
      </c>
      <c r="H6" s="492"/>
      <c r="I6" s="492"/>
      <c r="K6" s="28"/>
    </row>
    <row r="7" spans="2:11" ht="12" customHeight="1">
      <c r="C7" s="38"/>
      <c r="E7" s="41"/>
    </row>
    <row r="8" spans="2:11" ht="21" customHeight="1">
      <c r="B8" s="331" t="s">
        <v>426</v>
      </c>
      <c r="C8" s="29"/>
      <c r="E8" s="38"/>
    </row>
    <row r="9" spans="2:11" ht="30.75" customHeight="1">
      <c r="B9" s="60" t="s">
        <v>108</v>
      </c>
      <c r="C9" s="38"/>
      <c r="E9" s="38"/>
    </row>
    <row r="10" spans="2:11" ht="21" customHeight="1">
      <c r="B10" s="39"/>
      <c r="C10" s="29"/>
    </row>
    <row r="11" spans="2:11" s="44" customFormat="1" ht="21" customHeight="1">
      <c r="B11" s="70" t="s">
        <v>206</v>
      </c>
      <c r="C11" s="147"/>
    </row>
    <row r="12" spans="2:11" s="44" customFormat="1" ht="21" customHeight="1">
      <c r="B12" s="70" t="s">
        <v>207</v>
      </c>
      <c r="C12" s="147"/>
    </row>
    <row r="13" spans="2:11" s="44" customFormat="1" ht="21" customHeight="1">
      <c r="C13" s="70" t="s">
        <v>227</v>
      </c>
    </row>
    <row r="14" spans="2:11" s="44" customFormat="1" ht="21" customHeight="1">
      <c r="C14" s="147"/>
    </row>
    <row r="15" spans="2:11" s="44" customFormat="1" ht="21" customHeight="1">
      <c r="B15" s="70" t="s">
        <v>208</v>
      </c>
      <c r="C15" s="147"/>
    </row>
    <row r="16" spans="2:11" s="44" customFormat="1" ht="21" customHeight="1">
      <c r="C16" s="70" t="s">
        <v>609</v>
      </c>
    </row>
    <row r="17" spans="2:9" s="44" customFormat="1" ht="21" customHeight="1">
      <c r="C17" s="70"/>
    </row>
    <row r="18" spans="2:9" s="44" customFormat="1" ht="21" customHeight="1">
      <c r="B18" s="70" t="s">
        <v>425</v>
      </c>
      <c r="C18" s="147"/>
      <c r="D18" s="147"/>
      <c r="E18" s="147"/>
      <c r="F18" s="147"/>
      <c r="G18" s="147"/>
      <c r="H18" s="332"/>
      <c r="I18" s="332"/>
    </row>
    <row r="19" spans="2:9" s="44" customFormat="1" ht="21" customHeight="1">
      <c r="B19" s="147"/>
      <c r="C19" s="70" t="s">
        <v>429</v>
      </c>
      <c r="D19" s="147"/>
      <c r="E19" s="147"/>
      <c r="F19" s="147"/>
      <c r="G19" s="147"/>
      <c r="H19" s="332"/>
      <c r="I19" s="332"/>
    </row>
    <row r="20" spans="2:9" s="44" customFormat="1" ht="21" customHeight="1">
      <c r="C20" s="70"/>
    </row>
    <row r="21" spans="2:9" s="44" customFormat="1" ht="21" customHeight="1">
      <c r="B21" s="151" t="s">
        <v>110</v>
      </c>
    </row>
    <row r="22" spans="2:9" s="44" customFormat="1" ht="21" customHeight="1">
      <c r="C22" s="147"/>
    </row>
    <row r="23" spans="2:9" s="44" customFormat="1" ht="21" customHeight="1">
      <c r="B23" s="70" t="s">
        <v>209</v>
      </c>
      <c r="C23" s="147"/>
    </row>
    <row r="24" spans="2:9" s="44" customFormat="1" ht="21" customHeight="1">
      <c r="C24" s="147"/>
      <c r="H24" s="70" t="s">
        <v>212</v>
      </c>
    </row>
    <row r="25" spans="2:9" s="44" customFormat="1" ht="21" customHeight="1">
      <c r="B25" s="500" t="s">
        <v>72</v>
      </c>
      <c r="C25" s="501"/>
      <c r="D25" s="501"/>
      <c r="E25" s="500" t="s">
        <v>211</v>
      </c>
      <c r="F25" s="501"/>
      <c r="G25" s="502"/>
      <c r="H25" s="503" t="s">
        <v>313</v>
      </c>
      <c r="I25" s="504"/>
    </row>
    <row r="26" spans="2:9" s="44" customFormat="1" ht="21" customHeight="1">
      <c r="B26" s="485" t="s">
        <v>213</v>
      </c>
      <c r="C26" s="486"/>
      <c r="D26" s="487"/>
      <c r="E26" s="325" t="s">
        <v>214</v>
      </c>
      <c r="F26" s="43"/>
      <c r="G26" s="75"/>
      <c r="H26" s="62"/>
      <c r="I26" s="75"/>
    </row>
    <row r="27" spans="2:9" s="44" customFormat="1" ht="21" customHeight="1">
      <c r="B27" s="505"/>
      <c r="C27" s="506"/>
      <c r="D27" s="507"/>
      <c r="E27" s="63"/>
      <c r="F27" s="330" t="s">
        <v>215</v>
      </c>
      <c r="G27" s="78"/>
      <c r="H27" s="63"/>
      <c r="I27" s="78"/>
    </row>
    <row r="28" spans="2:9" s="44" customFormat="1" ht="21" customHeight="1">
      <c r="B28" s="505"/>
      <c r="C28" s="506"/>
      <c r="D28" s="507"/>
      <c r="E28" s="63"/>
      <c r="F28" s="330" t="s">
        <v>216</v>
      </c>
      <c r="G28" s="78"/>
      <c r="H28" s="63"/>
      <c r="I28" s="78"/>
    </row>
    <row r="29" spans="2:9" s="44" customFormat="1" ht="21" customHeight="1">
      <c r="B29" s="488"/>
      <c r="C29" s="489"/>
      <c r="D29" s="490"/>
      <c r="E29" s="64"/>
      <c r="F29" s="328" t="s">
        <v>217</v>
      </c>
      <c r="G29" s="76"/>
      <c r="H29" s="64"/>
      <c r="I29" s="76"/>
    </row>
    <row r="30" spans="2:9" s="44" customFormat="1" ht="21" customHeight="1">
      <c r="B30" s="325"/>
      <c r="C30" s="326"/>
      <c r="D30" s="327"/>
      <c r="E30" s="62"/>
      <c r="F30" s="326"/>
      <c r="G30" s="75"/>
      <c r="H30" s="62"/>
      <c r="I30" s="75"/>
    </row>
    <row r="31" spans="2:9" s="44" customFormat="1" ht="21" customHeight="1">
      <c r="B31" s="329" t="s">
        <v>438</v>
      </c>
      <c r="C31" s="149"/>
      <c r="D31" s="78"/>
      <c r="E31" s="63"/>
      <c r="F31" s="330" t="s">
        <v>439</v>
      </c>
      <c r="G31" s="78"/>
      <c r="H31" s="63"/>
      <c r="I31" s="78"/>
    </row>
    <row r="32" spans="2:9" s="44" customFormat="1" ht="21" customHeight="1">
      <c r="B32" s="64"/>
      <c r="C32" s="150"/>
      <c r="D32" s="76"/>
      <c r="E32" s="64"/>
      <c r="F32" s="66"/>
      <c r="G32" s="76"/>
      <c r="H32" s="64"/>
      <c r="I32" s="76"/>
    </row>
    <row r="33" spans="1:9" s="44" customFormat="1" ht="21" customHeight="1">
      <c r="B33" s="485" t="s">
        <v>219</v>
      </c>
      <c r="C33" s="486"/>
      <c r="D33" s="487"/>
      <c r="E33" s="62"/>
      <c r="F33" s="326" t="s">
        <v>220</v>
      </c>
      <c r="G33" s="75"/>
      <c r="H33" s="62"/>
      <c r="I33" s="75"/>
    </row>
    <row r="34" spans="1:9" s="44" customFormat="1" ht="21" customHeight="1">
      <c r="B34" s="505"/>
      <c r="C34" s="506"/>
      <c r="D34" s="507"/>
      <c r="E34" s="63"/>
      <c r="F34" s="330" t="s">
        <v>221</v>
      </c>
      <c r="G34" s="78"/>
      <c r="H34" s="63"/>
      <c r="I34" s="78"/>
    </row>
    <row r="35" spans="1:9" s="44" customFormat="1" ht="21" customHeight="1">
      <c r="B35" s="488"/>
      <c r="C35" s="489"/>
      <c r="D35" s="490"/>
      <c r="E35" s="64"/>
      <c r="F35" s="66"/>
      <c r="G35" s="76"/>
      <c r="H35" s="64"/>
      <c r="I35" s="76"/>
    </row>
    <row r="36" spans="1:9" s="44" customFormat="1" ht="21" customHeight="1">
      <c r="B36" s="485" t="s">
        <v>3</v>
      </c>
      <c r="C36" s="486"/>
      <c r="D36" s="487"/>
      <c r="E36" s="62"/>
      <c r="F36" s="326" t="s">
        <v>223</v>
      </c>
      <c r="G36" s="75"/>
      <c r="H36" s="62"/>
      <c r="I36" s="75"/>
    </row>
    <row r="37" spans="1:9" s="44" customFormat="1" ht="21" customHeight="1">
      <c r="B37" s="488"/>
      <c r="C37" s="489"/>
      <c r="D37" s="490"/>
      <c r="E37" s="64"/>
      <c r="F37" s="328" t="s">
        <v>224</v>
      </c>
      <c r="G37" s="76"/>
      <c r="H37" s="64"/>
      <c r="I37" s="76"/>
    </row>
    <row r="38" spans="1:9" s="44" customFormat="1" ht="21" customHeight="1">
      <c r="B38" s="57" t="s">
        <v>225</v>
      </c>
      <c r="C38" s="55"/>
      <c r="D38" s="72"/>
      <c r="E38" s="77"/>
      <c r="F38" s="71"/>
      <c r="G38" s="72"/>
      <c r="H38" s="77"/>
      <c r="I38" s="72"/>
    </row>
    <row r="39" spans="1:9" s="44" customFormat="1" ht="21" customHeight="1">
      <c r="C39" s="147"/>
    </row>
    <row r="40" spans="1:9" s="44" customFormat="1" ht="21" customHeight="1">
      <c r="C40" s="147"/>
    </row>
    <row r="41" spans="1:9" s="44" customFormat="1" ht="21" customHeight="1">
      <c r="C41" s="147"/>
    </row>
    <row r="42" spans="1:9" s="44" customFormat="1" ht="21" customHeight="1">
      <c r="C42" s="147"/>
    </row>
    <row r="43" spans="1:9" s="44" customFormat="1" ht="21" customHeight="1">
      <c r="A43" s="27"/>
      <c r="C43" s="147"/>
    </row>
    <row r="44" spans="1:9" ht="21" customHeight="1">
      <c r="C44" s="29"/>
    </row>
    <row r="45" spans="1:9" ht="21" customHeight="1">
      <c r="C45" s="29"/>
    </row>
    <row r="46" spans="1:9" ht="21" customHeight="1">
      <c r="C46" s="29"/>
    </row>
    <row r="47" spans="1:9" ht="21" customHeight="1">
      <c r="C47" s="29"/>
    </row>
    <row r="48" spans="1:9" ht="21" customHeight="1">
      <c r="C48" s="29"/>
    </row>
    <row r="49" spans="3:3" ht="21" customHeight="1">
      <c r="C49" s="29"/>
    </row>
    <row r="50" spans="3:3" ht="21" customHeight="1">
      <c r="C50" s="29"/>
    </row>
    <row r="51" spans="3:3" ht="21" customHeight="1">
      <c r="C51" s="29"/>
    </row>
  </sheetData>
  <mergeCells count="13">
    <mergeCell ref="B36:D37"/>
    <mergeCell ref="B2:I2"/>
    <mergeCell ref="C4:F4"/>
    <mergeCell ref="H4:I4"/>
    <mergeCell ref="C5:F5"/>
    <mergeCell ref="H5:I5"/>
    <mergeCell ref="C6:F6"/>
    <mergeCell ref="H6:I6"/>
    <mergeCell ref="B25:D25"/>
    <mergeCell ref="E25:G25"/>
    <mergeCell ref="H25:I25"/>
    <mergeCell ref="B26:D29"/>
    <mergeCell ref="B33:D35"/>
  </mergeCells>
  <phoneticPr fontId="4"/>
  <pageMargins left="1.0236220472440944" right="0.74803149606299213" top="0.39" bottom="0.39370078740157483" header="0.51181102362204722" footer="0.35433070866141736"/>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L42"/>
  <sheetViews>
    <sheetView view="pageBreakPreview" topLeftCell="A4" workbookViewId="0">
      <selection activeCell="D51" sqref="D51"/>
    </sheetView>
  </sheetViews>
  <sheetFormatPr defaultColWidth="9" defaultRowHeight="13"/>
  <cols>
    <col min="1" max="1" width="10.26953125" style="27" customWidth="1"/>
    <col min="2" max="2" width="9" style="27"/>
    <col min="3" max="3" width="13.26953125" style="27" customWidth="1"/>
    <col min="4" max="4" width="9" style="27"/>
    <col min="5" max="5" width="6.08984375" style="27" customWidth="1"/>
    <col min="6" max="6" width="15.08984375" style="27" customWidth="1"/>
    <col min="7" max="7" width="9" style="27"/>
    <col min="8" max="8" width="21" style="27" customWidth="1"/>
    <col min="9" max="16384" width="9" style="27"/>
  </cols>
  <sheetData>
    <row r="1" spans="1:11" ht="15.75" customHeight="1">
      <c r="A1" s="38" t="s">
        <v>149</v>
      </c>
      <c r="H1" s="46"/>
    </row>
    <row r="2" spans="1:11" ht="38.25" customHeight="1">
      <c r="A2" s="513" t="s">
        <v>112</v>
      </c>
      <c r="B2" s="491"/>
      <c r="C2" s="491"/>
      <c r="D2" s="491"/>
      <c r="E2" s="491"/>
      <c r="F2" s="491"/>
      <c r="G2" s="491"/>
      <c r="H2" s="491"/>
    </row>
    <row r="3" spans="1:11" ht="21.75" customHeight="1">
      <c r="C3" s="30"/>
      <c r="G3" s="79" t="s">
        <v>106</v>
      </c>
      <c r="H3" s="44"/>
    </row>
    <row r="4" spans="1:11" ht="38.15" customHeight="1">
      <c r="A4" s="67" t="s">
        <v>12</v>
      </c>
      <c r="B4" s="514"/>
      <c r="C4" s="515"/>
      <c r="D4" s="515"/>
      <c r="E4" s="516"/>
      <c r="F4" s="68" t="s">
        <v>117</v>
      </c>
      <c r="G4" s="492"/>
      <c r="H4" s="492"/>
    </row>
    <row r="5" spans="1:11" ht="38.15" customHeight="1">
      <c r="A5" s="67" t="s">
        <v>14</v>
      </c>
      <c r="B5" s="54" t="s">
        <v>105</v>
      </c>
      <c r="C5" s="55"/>
      <c r="D5" s="55"/>
      <c r="E5" s="56"/>
      <c r="F5" s="68" t="s">
        <v>116</v>
      </c>
      <c r="G5" s="514" t="s">
        <v>113</v>
      </c>
      <c r="H5" s="516"/>
    </row>
    <row r="6" spans="1:11" ht="38.15" customHeight="1">
      <c r="A6" s="67" t="s">
        <v>47</v>
      </c>
      <c r="B6" s="494"/>
      <c r="C6" s="495"/>
      <c r="D6" s="495"/>
      <c r="E6" s="496"/>
      <c r="F6" s="68" t="s">
        <v>35</v>
      </c>
      <c r="G6" s="492"/>
      <c r="H6" s="492"/>
      <c r="J6" s="28"/>
    </row>
    <row r="7" spans="1:11" ht="22.5" customHeight="1">
      <c r="A7" s="69" t="s">
        <v>114</v>
      </c>
      <c r="B7" s="29"/>
      <c r="D7" s="38"/>
    </row>
    <row r="8" spans="1:11" ht="30.75" customHeight="1">
      <c r="A8" s="60" t="s">
        <v>108</v>
      </c>
      <c r="B8" s="38"/>
      <c r="D8" s="38"/>
    </row>
    <row r="9" spans="1:11" ht="18.75" customHeight="1">
      <c r="B9" s="29"/>
    </row>
    <row r="10" spans="1:11" ht="20.149999999999999" customHeight="1">
      <c r="A10" s="70" t="s">
        <v>115</v>
      </c>
      <c r="B10" s="38"/>
    </row>
    <row r="11" spans="1:11" ht="20.149999999999999" customHeight="1">
      <c r="A11" s="70" t="s">
        <v>109</v>
      </c>
      <c r="B11" s="38"/>
    </row>
    <row r="12" spans="1:11" ht="21" customHeight="1">
      <c r="A12" s="79" t="s">
        <v>110</v>
      </c>
      <c r="B12" s="38"/>
    </row>
    <row r="13" spans="1:11" ht="15" customHeight="1">
      <c r="A13" s="39"/>
      <c r="B13" s="38"/>
      <c r="I13" s="28"/>
      <c r="J13" s="28"/>
      <c r="K13" s="28"/>
    </row>
    <row r="14" spans="1:11" ht="23.25" customHeight="1">
      <c r="A14" s="61" t="s">
        <v>129</v>
      </c>
      <c r="H14" s="80" t="s">
        <v>118</v>
      </c>
      <c r="I14" s="28"/>
      <c r="J14" s="28"/>
      <c r="K14" s="28"/>
    </row>
    <row r="15" spans="1:11" s="44" customFormat="1" ht="25" customHeight="1">
      <c r="A15" s="88" t="s">
        <v>120</v>
      </c>
      <c r="B15" s="86"/>
      <c r="C15" s="86"/>
      <c r="D15" s="104" t="s">
        <v>145</v>
      </c>
      <c r="E15" s="86"/>
      <c r="F15" s="86"/>
      <c r="G15" s="87"/>
      <c r="H15" s="87"/>
      <c r="I15" s="89"/>
      <c r="J15" s="89"/>
      <c r="K15" s="65"/>
    </row>
    <row r="16" spans="1:11" s="44" customFormat="1" ht="25" customHeight="1">
      <c r="A16" s="88" t="s">
        <v>121</v>
      </c>
      <c r="B16" s="86"/>
      <c r="C16" s="86"/>
      <c r="D16" s="86"/>
      <c r="E16" s="86"/>
      <c r="F16" s="86"/>
      <c r="G16" s="87"/>
      <c r="H16" s="87"/>
      <c r="I16" s="89"/>
      <c r="J16" s="89"/>
      <c r="K16" s="65"/>
    </row>
    <row r="17" spans="1:12" s="44" customFormat="1" ht="25" customHeight="1">
      <c r="A17" s="88" t="s">
        <v>122</v>
      </c>
      <c r="B17" s="86"/>
      <c r="C17" s="86"/>
      <c r="D17" s="86"/>
      <c r="E17" s="86"/>
      <c r="F17" s="86"/>
      <c r="G17" s="87"/>
      <c r="H17" s="87"/>
      <c r="I17" s="89"/>
      <c r="J17" s="89"/>
      <c r="K17" s="65"/>
    </row>
    <row r="18" spans="1:12" s="44" customFormat="1" ht="25" customHeight="1">
      <c r="A18" s="88" t="s">
        <v>123</v>
      </c>
      <c r="B18" s="86"/>
      <c r="C18" s="86"/>
      <c r="D18" s="86"/>
      <c r="E18" s="86"/>
      <c r="F18" s="86"/>
      <c r="G18" s="87"/>
      <c r="H18" s="87"/>
      <c r="I18" s="89"/>
      <c r="J18" s="89"/>
      <c r="K18" s="65"/>
    </row>
    <row r="19" spans="1:12" s="44" customFormat="1" ht="25" customHeight="1">
      <c r="A19" s="88" t="s">
        <v>124</v>
      </c>
      <c r="B19" s="86"/>
      <c r="C19" s="86"/>
      <c r="D19" s="86"/>
      <c r="E19" s="86"/>
      <c r="F19" s="86"/>
      <c r="G19" s="87"/>
      <c r="H19" s="90"/>
      <c r="I19" s="89"/>
      <c r="J19" s="89"/>
      <c r="K19" s="65"/>
    </row>
    <row r="20" spans="1:12" s="44" customFormat="1" ht="25" customHeight="1">
      <c r="A20" s="88" t="s">
        <v>125</v>
      </c>
      <c r="B20" s="86"/>
      <c r="C20" s="86"/>
      <c r="D20" s="86"/>
      <c r="E20" s="86"/>
      <c r="F20" s="86"/>
      <c r="G20" s="87"/>
      <c r="H20" s="87"/>
      <c r="I20" s="89"/>
      <c r="J20" s="89"/>
      <c r="K20" s="65"/>
    </row>
    <row r="21" spans="1:12" s="44" customFormat="1" ht="25" customHeight="1">
      <c r="A21" s="88" t="s">
        <v>126</v>
      </c>
      <c r="B21" s="86"/>
      <c r="C21" s="86"/>
      <c r="D21" s="86"/>
      <c r="E21" s="86"/>
      <c r="F21" s="86"/>
      <c r="G21" s="87"/>
      <c r="H21" s="87"/>
      <c r="I21" s="89"/>
      <c r="J21" s="89"/>
      <c r="K21" s="65"/>
    </row>
    <row r="22" spans="1:12" s="44" customFormat="1" ht="25" customHeight="1">
      <c r="A22" s="88" t="s">
        <v>127</v>
      </c>
      <c r="B22" s="86"/>
      <c r="C22" s="86"/>
      <c r="D22" s="86"/>
      <c r="E22" s="86"/>
      <c r="F22" s="86"/>
      <c r="G22" s="87"/>
      <c r="H22" s="87"/>
      <c r="I22" s="89"/>
      <c r="J22" s="89"/>
      <c r="K22" s="65"/>
    </row>
    <row r="23" spans="1:12" s="44" customFormat="1" ht="25" customHeight="1">
      <c r="A23" s="88" t="s">
        <v>128</v>
      </c>
      <c r="B23" s="86"/>
      <c r="C23" s="86"/>
      <c r="D23" s="86"/>
      <c r="E23" s="86"/>
      <c r="F23" s="86"/>
      <c r="G23" s="87"/>
      <c r="H23" s="87"/>
      <c r="I23" s="89"/>
      <c r="J23" s="89"/>
      <c r="K23" s="65"/>
    </row>
    <row r="24" spans="1:12" s="44" customFormat="1" ht="25" customHeight="1">
      <c r="A24" s="92"/>
      <c r="B24" s="89"/>
      <c r="C24" s="89"/>
      <c r="D24" s="89"/>
      <c r="E24" s="89"/>
      <c r="F24" s="89"/>
      <c r="G24" s="96" t="s">
        <v>141</v>
      </c>
      <c r="H24" s="97">
        <f>SUM(H15:H23)</f>
        <v>0</v>
      </c>
      <c r="I24" s="89"/>
      <c r="J24" s="89"/>
      <c r="K24" s="65"/>
    </row>
    <row r="25" spans="1:12" s="44" customFormat="1" ht="25" customHeight="1">
      <c r="A25" s="100" t="s">
        <v>130</v>
      </c>
      <c r="B25" s="65"/>
      <c r="C25" s="65"/>
      <c r="D25" s="65"/>
      <c r="E25" s="65"/>
      <c r="F25" s="65"/>
      <c r="G25" s="65"/>
      <c r="H25" s="84"/>
      <c r="I25" s="65"/>
      <c r="J25" s="65"/>
      <c r="K25" s="65"/>
    </row>
    <row r="26" spans="1:12" s="44" customFormat="1" ht="25" customHeight="1">
      <c r="A26" s="93" t="s">
        <v>131</v>
      </c>
      <c r="B26" s="88"/>
      <c r="C26" s="95"/>
      <c r="D26" s="95"/>
      <c r="E26" s="95"/>
      <c r="F26" s="95"/>
      <c r="G26" s="94"/>
      <c r="H26" s="101"/>
      <c r="I26" s="91"/>
      <c r="J26" s="91"/>
      <c r="K26" s="65"/>
    </row>
    <row r="27" spans="1:12" s="44" customFormat="1" ht="25" customHeight="1">
      <c r="A27" s="93" t="s">
        <v>132</v>
      </c>
      <c r="B27" s="88"/>
      <c r="C27" s="95"/>
      <c r="D27" s="95"/>
      <c r="E27" s="95"/>
      <c r="F27" s="95"/>
      <c r="G27" s="94"/>
      <c r="H27" s="93"/>
      <c r="I27" s="91"/>
      <c r="J27" s="91"/>
      <c r="K27" s="65"/>
    </row>
    <row r="28" spans="1:12" s="44" customFormat="1" ht="25" customHeight="1">
      <c r="A28" s="93" t="s">
        <v>121</v>
      </c>
      <c r="B28" s="88"/>
      <c r="C28" s="95"/>
      <c r="D28" s="95"/>
      <c r="E28" s="95"/>
      <c r="F28" s="95"/>
      <c r="G28" s="94"/>
      <c r="H28" s="93"/>
      <c r="I28" s="91"/>
      <c r="J28" s="91"/>
      <c r="K28" s="65"/>
    </row>
    <row r="29" spans="1:12" s="44" customFormat="1" ht="25" customHeight="1">
      <c r="A29" s="93" t="s">
        <v>133</v>
      </c>
      <c r="B29" s="88"/>
      <c r="C29" s="95"/>
      <c r="D29" s="95"/>
      <c r="E29" s="95"/>
      <c r="F29" s="95"/>
      <c r="G29" s="94"/>
      <c r="H29" s="93"/>
      <c r="I29" s="91"/>
      <c r="J29" s="91"/>
    </row>
    <row r="30" spans="1:12" s="44" customFormat="1" ht="25" customHeight="1">
      <c r="A30" s="93" t="s">
        <v>134</v>
      </c>
      <c r="B30" s="88"/>
      <c r="C30" s="95"/>
      <c r="D30" s="95"/>
      <c r="E30" s="95"/>
      <c r="F30" s="95"/>
      <c r="G30" s="94"/>
      <c r="H30" s="93"/>
      <c r="I30" s="91"/>
      <c r="J30" s="91"/>
    </row>
    <row r="31" spans="1:12" s="44" customFormat="1" ht="25" customHeight="1">
      <c r="A31" s="93" t="s">
        <v>126</v>
      </c>
      <c r="B31" s="88"/>
      <c r="C31" s="95"/>
      <c r="D31" s="95"/>
      <c r="E31" s="95"/>
      <c r="F31" s="95"/>
      <c r="G31" s="94"/>
      <c r="H31" s="93"/>
      <c r="I31" s="91"/>
      <c r="J31" s="91"/>
      <c r="L31" s="65"/>
    </row>
    <row r="32" spans="1:12" s="44" customFormat="1" ht="25" customHeight="1">
      <c r="A32" s="93" t="s">
        <v>135</v>
      </c>
      <c r="B32" s="88"/>
      <c r="C32" s="95"/>
      <c r="D32" s="95"/>
      <c r="E32" s="95"/>
      <c r="F32" s="95"/>
      <c r="G32" s="94"/>
      <c r="H32" s="93"/>
      <c r="I32" s="91"/>
      <c r="J32" s="91"/>
    </row>
    <row r="33" spans="1:10" s="44" customFormat="1" ht="25" customHeight="1">
      <c r="A33" s="93" t="s">
        <v>136</v>
      </c>
      <c r="B33" s="88"/>
      <c r="C33" s="95"/>
      <c r="D33" s="95"/>
      <c r="E33" s="95"/>
      <c r="F33" s="95"/>
      <c r="G33" s="94"/>
      <c r="H33" s="93"/>
      <c r="I33" s="91"/>
      <c r="J33" s="91"/>
    </row>
    <row r="34" spans="1:10" s="44" customFormat="1" ht="25" customHeight="1">
      <c r="A34" s="93" t="s">
        <v>137</v>
      </c>
      <c r="B34" s="88"/>
      <c r="C34" s="95"/>
      <c r="D34" s="95"/>
      <c r="E34" s="95"/>
      <c r="F34" s="95"/>
      <c r="G34" s="94"/>
      <c r="H34" s="93"/>
      <c r="I34" s="91"/>
      <c r="J34" s="91"/>
    </row>
    <row r="35" spans="1:10" s="44" customFormat="1" ht="25" customHeight="1">
      <c r="A35" s="93" t="s">
        <v>138</v>
      </c>
      <c r="B35" s="88"/>
      <c r="C35" s="95"/>
      <c r="D35" s="95"/>
      <c r="E35" s="95"/>
      <c r="F35" s="95"/>
      <c r="G35" s="94"/>
      <c r="H35" s="93"/>
      <c r="I35" s="91"/>
      <c r="J35" s="91"/>
    </row>
    <row r="36" spans="1:10" s="44" customFormat="1" ht="25" customHeight="1">
      <c r="A36" s="74"/>
      <c r="B36" s="65"/>
      <c r="C36" s="65"/>
      <c r="D36" s="74"/>
      <c r="E36" s="65"/>
      <c r="F36" s="65"/>
      <c r="G36" s="96" t="s">
        <v>141</v>
      </c>
      <c r="H36" s="97">
        <f>SUM(H26:H35)</f>
        <v>0</v>
      </c>
      <c r="I36" s="65"/>
      <c r="J36" s="65"/>
    </row>
    <row r="37" spans="1:10" ht="25" customHeight="1">
      <c r="A37" s="61" t="s">
        <v>139</v>
      </c>
      <c r="B37" s="42"/>
      <c r="H37" s="81"/>
    </row>
    <row r="38" spans="1:10" s="44" customFormat="1" ht="25" customHeight="1">
      <c r="A38" s="57" t="s">
        <v>119</v>
      </c>
      <c r="B38" s="71"/>
      <c r="C38" s="71"/>
      <c r="D38" s="72"/>
      <c r="E38" s="58" t="s">
        <v>156</v>
      </c>
      <c r="F38" s="71"/>
      <c r="G38" s="73"/>
      <c r="H38" s="83"/>
    </row>
    <row r="39" spans="1:10" ht="25" customHeight="1">
      <c r="A39" s="28"/>
      <c r="B39" s="28"/>
      <c r="C39" s="40"/>
      <c r="D39" s="40"/>
      <c r="E39" s="28"/>
      <c r="F39" s="28"/>
      <c r="G39" s="47"/>
      <c r="H39" s="85"/>
    </row>
    <row r="40" spans="1:10" ht="25" customHeight="1">
      <c r="A40" s="61" t="s">
        <v>140</v>
      </c>
      <c r="H40" s="81"/>
    </row>
    <row r="41" spans="1:10" ht="25" customHeight="1">
      <c r="A41" s="511" t="s">
        <v>142</v>
      </c>
      <c r="B41" s="512"/>
      <c r="C41" s="512"/>
      <c r="D41" s="512"/>
      <c r="E41" s="98" t="s">
        <v>157</v>
      </c>
      <c r="F41" s="82"/>
      <c r="G41" s="82"/>
      <c r="H41" s="99"/>
    </row>
    <row r="42" spans="1:10" ht="15" customHeight="1"/>
  </sheetData>
  <mergeCells count="7">
    <mergeCell ref="A41:D41"/>
    <mergeCell ref="A2:H2"/>
    <mergeCell ref="B4:E4"/>
    <mergeCell ref="G4:H4"/>
    <mergeCell ref="G5:H5"/>
    <mergeCell ref="B6:E6"/>
    <mergeCell ref="G6:H6"/>
  </mergeCells>
  <phoneticPr fontId="4"/>
  <pageMargins left="1.0236220472440944" right="0.74803149606299213" top="0.39" bottom="0.39370078740157483" header="0.51181102362204722" footer="0.35433070866141736"/>
  <pageSetup paperSize="9" scale="7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24771-97F0-4897-8ADB-C5C427D8CA2E}">
  <sheetPr>
    <tabColor rgb="FF00B050"/>
  </sheetPr>
  <dimension ref="A1:K49"/>
  <sheetViews>
    <sheetView view="pageBreakPreview" zoomScaleNormal="100" zoomScaleSheetLayoutView="100" workbookViewId="0"/>
  </sheetViews>
  <sheetFormatPr defaultColWidth="9" defaultRowHeight="13"/>
  <cols>
    <col min="1" max="3" width="9" style="27"/>
    <col min="4" max="4" width="8.90625" style="27" bestFit="1" customWidth="1"/>
    <col min="5" max="5" width="9" style="27"/>
    <col min="6" max="6" width="7.6328125" style="27" customWidth="1"/>
    <col min="7" max="7" width="15.08984375" style="27" customWidth="1"/>
    <col min="8" max="8" width="9" style="27"/>
    <col min="9" max="9" width="16.08984375" style="27" customWidth="1"/>
    <col min="10" max="16384" width="9" style="27"/>
  </cols>
  <sheetData>
    <row r="1" spans="2:11" ht="15.75" customHeight="1">
      <c r="B1" s="38" t="s">
        <v>615</v>
      </c>
      <c r="I1" s="46"/>
    </row>
    <row r="2" spans="2:11" ht="30.75" customHeight="1">
      <c r="B2" s="510" t="s">
        <v>617</v>
      </c>
      <c r="C2" s="510"/>
      <c r="D2" s="510"/>
      <c r="E2" s="510"/>
      <c r="F2" s="510"/>
      <c r="G2" s="510"/>
      <c r="H2" s="510"/>
      <c r="I2" s="510"/>
    </row>
    <row r="3" spans="2:11" ht="21.75" customHeight="1">
      <c r="D3" s="30"/>
      <c r="H3" s="142" t="s">
        <v>226</v>
      </c>
    </row>
    <row r="4" spans="2:11" ht="38.15" customHeight="1">
      <c r="B4" s="67" t="s">
        <v>12</v>
      </c>
      <c r="C4" s="494"/>
      <c r="D4" s="495"/>
      <c r="E4" s="495"/>
      <c r="F4" s="496"/>
      <c r="G4" s="405" t="s">
        <v>117</v>
      </c>
      <c r="H4" s="492"/>
      <c r="I4" s="492"/>
    </row>
    <row r="5" spans="2:11" ht="38.15" customHeight="1">
      <c r="B5" s="408" t="s">
        <v>607</v>
      </c>
      <c r="C5" s="497"/>
      <c r="D5" s="498"/>
      <c r="E5" s="498"/>
      <c r="F5" s="499"/>
      <c r="G5" s="405" t="s">
        <v>608</v>
      </c>
      <c r="H5" s="493" t="s">
        <v>571</v>
      </c>
      <c r="I5" s="493"/>
    </row>
    <row r="6" spans="2:11" ht="38.15" customHeight="1">
      <c r="B6" s="408" t="s">
        <v>606</v>
      </c>
      <c r="C6" s="494"/>
      <c r="D6" s="495"/>
      <c r="E6" s="495"/>
      <c r="F6" s="496"/>
      <c r="G6" s="68" t="s">
        <v>314</v>
      </c>
      <c r="H6" s="492"/>
      <c r="I6" s="492"/>
      <c r="K6" s="28"/>
    </row>
    <row r="7" spans="2:11" ht="12" customHeight="1">
      <c r="C7" s="38"/>
      <c r="E7" s="41"/>
    </row>
    <row r="8" spans="2:11" ht="21" customHeight="1">
      <c r="B8" s="331" t="s">
        <v>427</v>
      </c>
      <c r="C8" s="29"/>
      <c r="E8" s="38"/>
    </row>
    <row r="9" spans="2:11" ht="21" customHeight="1">
      <c r="B9" s="331" t="s">
        <v>436</v>
      </c>
      <c r="C9" s="29"/>
      <c r="E9" s="38"/>
    </row>
    <row r="10" spans="2:11" ht="30.75" customHeight="1">
      <c r="B10" s="60" t="s">
        <v>108</v>
      </c>
      <c r="C10" s="38"/>
      <c r="E10" s="38"/>
    </row>
    <row r="11" spans="2:11" ht="21" customHeight="1">
      <c r="B11" s="39"/>
      <c r="C11" s="29"/>
    </row>
    <row r="12" spans="2:11" s="44" customFormat="1" ht="21" customHeight="1">
      <c r="B12" s="70" t="s">
        <v>206</v>
      </c>
      <c r="C12" s="147"/>
    </row>
    <row r="13" spans="2:11" s="44" customFormat="1" ht="21" customHeight="1">
      <c r="B13" s="70" t="s">
        <v>207</v>
      </c>
      <c r="C13" s="147"/>
    </row>
    <row r="14" spans="2:11" s="44" customFormat="1" ht="21" customHeight="1">
      <c r="C14" s="70" t="s">
        <v>227</v>
      </c>
    </row>
    <row r="15" spans="2:11" s="44" customFormat="1" ht="21" customHeight="1">
      <c r="C15" s="147"/>
    </row>
    <row r="16" spans="2:11" s="44" customFormat="1" ht="21" customHeight="1">
      <c r="B16" s="70" t="s">
        <v>437</v>
      </c>
      <c r="C16" s="147"/>
      <c r="D16" s="147"/>
      <c r="E16" s="147"/>
      <c r="F16" s="147"/>
      <c r="G16" s="147"/>
      <c r="H16" s="332"/>
      <c r="I16" s="332"/>
    </row>
    <row r="17" spans="2:9" s="44" customFormat="1" ht="21" customHeight="1">
      <c r="B17" s="147"/>
      <c r="C17" s="70" t="s">
        <v>802</v>
      </c>
      <c r="D17" s="147"/>
      <c r="E17" s="147"/>
      <c r="F17" s="147"/>
      <c r="G17" s="147"/>
      <c r="H17" s="332"/>
      <c r="I17" s="332"/>
    </row>
    <row r="18" spans="2:9" s="44" customFormat="1" ht="21" customHeight="1">
      <c r="B18" s="147"/>
      <c r="C18" s="147"/>
      <c r="D18" s="147"/>
      <c r="E18" s="147"/>
      <c r="F18" s="147"/>
      <c r="G18" s="147"/>
      <c r="H18" s="332"/>
      <c r="I18" s="332"/>
    </row>
    <row r="19" spans="2:9" s="44" customFormat="1" ht="21" customHeight="1">
      <c r="B19" s="70" t="s">
        <v>430</v>
      </c>
      <c r="C19" s="147"/>
    </row>
    <row r="20" spans="2:9" s="44" customFormat="1" ht="21" customHeight="1">
      <c r="C20" s="70" t="s">
        <v>609</v>
      </c>
    </row>
    <row r="21" spans="2:9" s="44" customFormat="1" ht="21" customHeight="1">
      <c r="C21" s="70"/>
    </row>
    <row r="22" spans="2:9" s="44" customFormat="1" ht="21" customHeight="1">
      <c r="B22" s="407" t="s">
        <v>110</v>
      </c>
    </row>
    <row r="23" spans="2:9" s="44" customFormat="1" ht="21" customHeight="1">
      <c r="C23" s="147"/>
    </row>
    <row r="24" spans="2:9" s="44" customFormat="1" ht="21" customHeight="1">
      <c r="B24" s="70" t="s">
        <v>209</v>
      </c>
      <c r="C24" s="147"/>
    </row>
    <row r="25" spans="2:9" s="44" customFormat="1" ht="21" customHeight="1">
      <c r="C25" s="147"/>
      <c r="H25" s="70" t="s">
        <v>212</v>
      </c>
    </row>
    <row r="26" spans="2:9" s="44" customFormat="1" ht="21" customHeight="1">
      <c r="B26" s="500" t="s">
        <v>72</v>
      </c>
      <c r="C26" s="501"/>
      <c r="D26" s="501"/>
      <c r="E26" s="500" t="s">
        <v>211</v>
      </c>
      <c r="F26" s="501"/>
      <c r="G26" s="502"/>
      <c r="H26" s="503" t="s">
        <v>313</v>
      </c>
      <c r="I26" s="504"/>
    </row>
    <row r="27" spans="2:9" s="44" customFormat="1" ht="21" customHeight="1">
      <c r="B27" s="485" t="s">
        <v>213</v>
      </c>
      <c r="C27" s="486"/>
      <c r="D27" s="487"/>
      <c r="E27" s="334" t="s">
        <v>214</v>
      </c>
      <c r="F27" s="43"/>
      <c r="G27" s="75"/>
      <c r="H27" s="62"/>
      <c r="I27" s="75"/>
    </row>
    <row r="28" spans="2:9" s="44" customFormat="1" ht="21" customHeight="1">
      <c r="B28" s="505"/>
      <c r="C28" s="506"/>
      <c r="D28" s="507"/>
      <c r="E28" s="63"/>
      <c r="F28" s="337" t="s">
        <v>215</v>
      </c>
      <c r="G28" s="78"/>
      <c r="H28" s="63"/>
      <c r="I28" s="78"/>
    </row>
    <row r="29" spans="2:9" s="44" customFormat="1" ht="21" customHeight="1">
      <c r="B29" s="505"/>
      <c r="C29" s="506"/>
      <c r="D29" s="507"/>
      <c r="E29" s="63"/>
      <c r="F29" s="337" t="s">
        <v>216</v>
      </c>
      <c r="G29" s="78"/>
      <c r="H29" s="63"/>
      <c r="I29" s="78"/>
    </row>
    <row r="30" spans="2:9" s="44" customFormat="1" ht="21" customHeight="1">
      <c r="B30" s="488"/>
      <c r="C30" s="489"/>
      <c r="D30" s="490"/>
      <c r="E30" s="64"/>
      <c r="F30" s="336" t="s">
        <v>217</v>
      </c>
      <c r="G30" s="76"/>
      <c r="H30" s="64"/>
      <c r="I30" s="76"/>
    </row>
    <row r="31" spans="2:9" s="44" customFormat="1" ht="21" customHeight="1">
      <c r="B31" s="485" t="s">
        <v>219</v>
      </c>
      <c r="C31" s="486"/>
      <c r="D31" s="487"/>
      <c r="E31" s="62"/>
      <c r="F31" s="335" t="s">
        <v>220</v>
      </c>
      <c r="G31" s="75"/>
      <c r="H31" s="62"/>
      <c r="I31" s="75"/>
    </row>
    <row r="32" spans="2:9" s="44" customFormat="1" ht="21" customHeight="1">
      <c r="B32" s="505"/>
      <c r="C32" s="506"/>
      <c r="D32" s="507"/>
      <c r="E32" s="63"/>
      <c r="F32" s="337" t="s">
        <v>221</v>
      </c>
      <c r="G32" s="78"/>
      <c r="H32" s="63"/>
      <c r="I32" s="78"/>
    </row>
    <row r="33" spans="1:9" s="44" customFormat="1" ht="21" customHeight="1">
      <c r="B33" s="488"/>
      <c r="C33" s="489"/>
      <c r="D33" s="490"/>
      <c r="E33" s="64"/>
      <c r="F33" s="66"/>
      <c r="G33" s="76"/>
      <c r="H33" s="64"/>
      <c r="I33" s="76"/>
    </row>
    <row r="34" spans="1:9" s="44" customFormat="1" ht="21" customHeight="1">
      <c r="B34" s="485" t="s">
        <v>3</v>
      </c>
      <c r="C34" s="486"/>
      <c r="D34" s="487"/>
      <c r="E34" s="62"/>
      <c r="F34" s="335" t="s">
        <v>223</v>
      </c>
      <c r="G34" s="75"/>
      <c r="H34" s="62"/>
      <c r="I34" s="75"/>
    </row>
    <row r="35" spans="1:9" s="44" customFormat="1" ht="21" customHeight="1">
      <c r="B35" s="488"/>
      <c r="C35" s="489"/>
      <c r="D35" s="490"/>
      <c r="E35" s="64"/>
      <c r="F35" s="336" t="s">
        <v>224</v>
      </c>
      <c r="G35" s="76"/>
      <c r="H35" s="64"/>
      <c r="I35" s="76"/>
    </row>
    <row r="36" spans="1:9" s="44" customFormat="1" ht="21" customHeight="1">
      <c r="B36" s="57" t="s">
        <v>225</v>
      </c>
      <c r="C36" s="55"/>
      <c r="D36" s="72"/>
      <c r="E36" s="77"/>
      <c r="F36" s="71"/>
      <c r="G36" s="72"/>
      <c r="H36" s="77"/>
      <c r="I36" s="72"/>
    </row>
    <row r="37" spans="1:9" s="44" customFormat="1" ht="21" customHeight="1">
      <c r="C37" s="147"/>
    </row>
    <row r="38" spans="1:9" s="44" customFormat="1" ht="21" customHeight="1">
      <c r="C38" s="147"/>
    </row>
    <row r="39" spans="1:9" s="44" customFormat="1" ht="21" customHeight="1">
      <c r="C39" s="147"/>
    </row>
    <row r="40" spans="1:9" s="44" customFormat="1" ht="21" customHeight="1">
      <c r="C40" s="147"/>
    </row>
    <row r="41" spans="1:9" s="44" customFormat="1" ht="21" customHeight="1">
      <c r="A41" s="27"/>
      <c r="C41" s="147"/>
    </row>
    <row r="42" spans="1:9" ht="21" customHeight="1">
      <c r="C42" s="29"/>
    </row>
    <row r="43" spans="1:9" ht="21" customHeight="1">
      <c r="C43" s="29"/>
    </row>
    <row r="44" spans="1:9" ht="21" customHeight="1">
      <c r="C44" s="29"/>
    </row>
    <row r="45" spans="1:9" ht="21" customHeight="1">
      <c r="C45" s="29"/>
    </row>
    <row r="46" spans="1:9" ht="21" customHeight="1">
      <c r="C46" s="29"/>
    </row>
    <row r="47" spans="1:9" ht="21" customHeight="1">
      <c r="C47" s="29"/>
    </row>
    <row r="48" spans="1:9" ht="21" customHeight="1">
      <c r="C48" s="29"/>
    </row>
    <row r="49" spans="3:3" ht="21" customHeight="1">
      <c r="C49" s="29"/>
    </row>
  </sheetData>
  <mergeCells count="13">
    <mergeCell ref="B34:D35"/>
    <mergeCell ref="B2:I2"/>
    <mergeCell ref="C4:F4"/>
    <mergeCell ref="H4:I4"/>
    <mergeCell ref="C5:F5"/>
    <mergeCell ref="H5:I5"/>
    <mergeCell ref="C6:F6"/>
    <mergeCell ref="H6:I6"/>
    <mergeCell ref="B26:D26"/>
    <mergeCell ref="E26:G26"/>
    <mergeCell ref="H26:I26"/>
    <mergeCell ref="B27:D30"/>
    <mergeCell ref="B31:D33"/>
  </mergeCells>
  <phoneticPr fontId="4"/>
  <pageMargins left="1.0236220472440944" right="0.74803149606299213" top="0.39" bottom="0.39370078740157483" header="0.51181102362204722" footer="0.35433070866141736"/>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K41"/>
  <sheetViews>
    <sheetView view="pageBreakPreview" workbookViewId="0">
      <selection activeCell="B1" sqref="B1"/>
    </sheetView>
  </sheetViews>
  <sheetFormatPr defaultColWidth="9" defaultRowHeight="13"/>
  <cols>
    <col min="1" max="1" width="9" style="27"/>
    <col min="2" max="2" width="10.26953125" style="27" customWidth="1"/>
    <col min="3" max="3" width="9" style="27"/>
    <col min="4" max="4" width="13.26953125" style="27" customWidth="1"/>
    <col min="5" max="5" width="9" style="27"/>
    <col min="6" max="6" width="6.08984375" style="27" customWidth="1"/>
    <col min="7" max="7" width="15.08984375" style="27" customWidth="1"/>
    <col min="8" max="8" width="9" style="27"/>
    <col min="9" max="9" width="17.7265625" style="27" customWidth="1"/>
    <col min="10" max="16384" width="9" style="27"/>
  </cols>
  <sheetData>
    <row r="1" spans="2:11" ht="20.25" customHeight="1">
      <c r="B1" s="70" t="s">
        <v>806</v>
      </c>
      <c r="I1" s="46"/>
    </row>
    <row r="2" spans="2:11" ht="38.25" customHeight="1">
      <c r="B2" s="517" t="s">
        <v>622</v>
      </c>
      <c r="C2" s="510"/>
      <c r="D2" s="510"/>
      <c r="E2" s="510"/>
      <c r="F2" s="510"/>
      <c r="G2" s="510"/>
      <c r="H2" s="510"/>
      <c r="I2" s="510"/>
    </row>
    <row r="3" spans="2:11" ht="21.75" customHeight="1">
      <c r="D3" s="30"/>
      <c r="H3" s="518" t="s">
        <v>226</v>
      </c>
      <c r="I3" s="518"/>
    </row>
    <row r="4" spans="2:11" ht="38.15" customHeight="1">
      <c r="B4" s="67" t="s">
        <v>12</v>
      </c>
      <c r="C4" s="494"/>
      <c r="D4" s="495"/>
      <c r="E4" s="495"/>
      <c r="F4" s="496"/>
      <c r="G4" s="405" t="s">
        <v>117</v>
      </c>
      <c r="H4" s="492"/>
      <c r="I4" s="492"/>
    </row>
    <row r="5" spans="2:11" ht="38.15" customHeight="1">
      <c r="B5" s="408" t="s">
        <v>607</v>
      </c>
      <c r="C5" s="497"/>
      <c r="D5" s="498"/>
      <c r="E5" s="498"/>
      <c r="F5" s="499"/>
      <c r="G5" s="405" t="s">
        <v>608</v>
      </c>
      <c r="H5" s="493" t="s">
        <v>571</v>
      </c>
      <c r="I5" s="493"/>
    </row>
    <row r="6" spans="2:11" ht="38.15" customHeight="1">
      <c r="B6" s="408" t="s">
        <v>606</v>
      </c>
      <c r="C6" s="494"/>
      <c r="D6" s="495"/>
      <c r="E6" s="495"/>
      <c r="F6" s="496"/>
      <c r="G6" s="68" t="s">
        <v>314</v>
      </c>
      <c r="H6" s="492"/>
      <c r="I6" s="492"/>
      <c r="K6" s="28"/>
    </row>
    <row r="7" spans="2:11" ht="22.5" customHeight="1">
      <c r="B7" s="339" t="s">
        <v>422</v>
      </c>
      <c r="C7" s="29"/>
      <c r="E7" s="38"/>
    </row>
    <row r="8" spans="2:11" ht="30.75" customHeight="1">
      <c r="B8" s="60" t="s">
        <v>108</v>
      </c>
      <c r="C8" s="38"/>
      <c r="E8" s="38"/>
    </row>
    <row r="9" spans="2:11" ht="30.75" customHeight="1">
      <c r="B9" s="60"/>
      <c r="C9" s="38"/>
      <c r="E9" s="38"/>
    </row>
    <row r="10" spans="2:11" s="44" customFormat="1" ht="21" customHeight="1">
      <c r="B10" s="70" t="s">
        <v>206</v>
      </c>
      <c r="C10" s="147"/>
    </row>
    <row r="11" spans="2:11" s="44" customFormat="1" ht="21" customHeight="1">
      <c r="B11" s="70" t="s">
        <v>207</v>
      </c>
      <c r="C11" s="147"/>
    </row>
    <row r="12" spans="2:11" s="44" customFormat="1" ht="21" customHeight="1">
      <c r="C12" s="70" t="s">
        <v>228</v>
      </c>
    </row>
    <row r="13" spans="2:11" s="44" customFormat="1" ht="21" customHeight="1">
      <c r="C13" s="147"/>
    </row>
    <row r="14" spans="2:11" s="44" customFormat="1" ht="21" customHeight="1">
      <c r="B14" s="70" t="s">
        <v>423</v>
      </c>
      <c r="C14" s="147"/>
    </row>
    <row r="15" spans="2:11" s="44" customFormat="1" ht="21" customHeight="1">
      <c r="C15" s="70" t="s">
        <v>619</v>
      </c>
    </row>
    <row r="16" spans="2:11" s="44" customFormat="1" ht="21" customHeight="1"/>
    <row r="17" spans="2:9" s="44" customFormat="1" ht="21" customHeight="1">
      <c r="B17" s="70" t="s">
        <v>139</v>
      </c>
      <c r="C17" s="147"/>
    </row>
    <row r="18" spans="2:9" s="44" customFormat="1" ht="21" customHeight="1">
      <c r="C18" s="70" t="s">
        <v>317</v>
      </c>
    </row>
    <row r="19" spans="2:9" s="44" customFormat="1" ht="21" customHeight="1"/>
    <row r="20" spans="2:9" s="44" customFormat="1" ht="21" customHeight="1">
      <c r="B20" s="70" t="s">
        <v>424</v>
      </c>
      <c r="C20" s="147"/>
    </row>
    <row r="21" spans="2:9" s="44" customFormat="1" ht="21" customHeight="1">
      <c r="C21" s="70" t="s">
        <v>316</v>
      </c>
    </row>
    <row r="22" spans="2:9" s="44" customFormat="1" ht="21" customHeight="1"/>
    <row r="23" spans="2:9" s="44" customFormat="1" ht="21" customHeight="1">
      <c r="B23" s="407" t="s">
        <v>623</v>
      </c>
    </row>
    <row r="24" spans="2:9" ht="18.75" customHeight="1">
      <c r="C24" s="29"/>
    </row>
    <row r="25" spans="2:9" s="44" customFormat="1" ht="21" customHeight="1">
      <c r="B25" s="70" t="s">
        <v>209</v>
      </c>
      <c r="C25" s="147"/>
    </row>
    <row r="26" spans="2:9" s="44" customFormat="1" ht="21" customHeight="1">
      <c r="C26" s="147"/>
      <c r="H26" s="70" t="s">
        <v>212</v>
      </c>
    </row>
    <row r="27" spans="2:9" s="44" customFormat="1" ht="21" customHeight="1">
      <c r="B27" s="500" t="s">
        <v>72</v>
      </c>
      <c r="C27" s="501"/>
      <c r="D27" s="501"/>
      <c r="E27" s="500" t="s">
        <v>211</v>
      </c>
      <c r="F27" s="501"/>
      <c r="G27" s="502"/>
      <c r="H27" s="503" t="s">
        <v>313</v>
      </c>
      <c r="I27" s="504"/>
    </row>
    <row r="28" spans="2:9" s="44" customFormat="1" ht="21" customHeight="1">
      <c r="B28" s="485" t="s">
        <v>213</v>
      </c>
      <c r="C28" s="486"/>
      <c r="D28" s="487"/>
      <c r="E28" s="284" t="s">
        <v>214</v>
      </c>
      <c r="F28" s="43"/>
      <c r="G28" s="75"/>
      <c r="H28" s="62"/>
      <c r="I28" s="75"/>
    </row>
    <row r="29" spans="2:9" s="44" customFormat="1" ht="21" customHeight="1">
      <c r="B29" s="505"/>
      <c r="C29" s="506"/>
      <c r="D29" s="507"/>
      <c r="E29" s="63"/>
      <c r="F29" s="287" t="s">
        <v>215</v>
      </c>
      <c r="G29" s="78"/>
      <c r="H29" s="63"/>
      <c r="I29" s="78"/>
    </row>
    <row r="30" spans="2:9" s="44" customFormat="1" ht="21" customHeight="1">
      <c r="B30" s="505"/>
      <c r="C30" s="506"/>
      <c r="D30" s="507"/>
      <c r="E30" s="63"/>
      <c r="F30" s="287" t="s">
        <v>216</v>
      </c>
      <c r="G30" s="78"/>
      <c r="H30" s="63"/>
      <c r="I30" s="78"/>
    </row>
    <row r="31" spans="2:9" s="44" customFormat="1" ht="21" customHeight="1">
      <c r="B31" s="488"/>
      <c r="C31" s="489"/>
      <c r="D31" s="490"/>
      <c r="E31" s="64"/>
      <c r="F31" s="286" t="s">
        <v>217</v>
      </c>
      <c r="G31" s="76"/>
      <c r="H31" s="64"/>
      <c r="I31" s="76"/>
    </row>
    <row r="32" spans="2:9" s="44" customFormat="1" ht="21" customHeight="1">
      <c r="B32" s="519" t="s">
        <v>433</v>
      </c>
      <c r="C32" s="520"/>
      <c r="D32" s="521"/>
      <c r="E32" s="62"/>
      <c r="F32" s="285"/>
      <c r="G32" s="75"/>
      <c r="H32" s="62"/>
      <c r="I32" s="75"/>
    </row>
    <row r="33" spans="2:9" s="44" customFormat="1" ht="21" customHeight="1">
      <c r="B33" s="522"/>
      <c r="C33" s="523"/>
      <c r="D33" s="524"/>
      <c r="E33" s="63"/>
      <c r="F33" s="287" t="s">
        <v>218</v>
      </c>
      <c r="G33" s="78"/>
      <c r="H33" s="63"/>
      <c r="I33" s="78"/>
    </row>
    <row r="34" spans="2:9" s="44" customFormat="1" ht="21" customHeight="1">
      <c r="B34" s="525"/>
      <c r="C34" s="526"/>
      <c r="D34" s="527"/>
      <c r="E34" s="64"/>
      <c r="F34" s="66"/>
      <c r="G34" s="76"/>
      <c r="H34" s="64"/>
      <c r="I34" s="76"/>
    </row>
    <row r="35" spans="2:9" s="44" customFormat="1" ht="21" customHeight="1">
      <c r="B35" s="485" t="s">
        <v>219</v>
      </c>
      <c r="C35" s="486"/>
      <c r="D35" s="487"/>
      <c r="E35" s="62"/>
      <c r="F35" s="285" t="s">
        <v>220</v>
      </c>
      <c r="G35" s="75"/>
      <c r="H35" s="62"/>
      <c r="I35" s="75"/>
    </row>
    <row r="36" spans="2:9" s="44" customFormat="1" ht="21" customHeight="1">
      <c r="B36" s="505"/>
      <c r="C36" s="506"/>
      <c r="D36" s="507"/>
      <c r="E36" s="63"/>
      <c r="F36" s="287" t="s">
        <v>221</v>
      </c>
      <c r="G36" s="78"/>
      <c r="H36" s="63"/>
      <c r="I36" s="78"/>
    </row>
    <row r="37" spans="2:9" s="44" customFormat="1" ht="21" customHeight="1">
      <c r="B37" s="488"/>
      <c r="C37" s="489"/>
      <c r="D37" s="490"/>
      <c r="E37" s="64"/>
      <c r="F37" s="66"/>
      <c r="G37" s="76"/>
      <c r="H37" s="64"/>
      <c r="I37" s="76"/>
    </row>
    <row r="38" spans="2:9" s="44" customFormat="1" ht="21" customHeight="1">
      <c r="B38" s="485" t="s">
        <v>3</v>
      </c>
      <c r="C38" s="486"/>
      <c r="D38" s="487"/>
      <c r="E38" s="62"/>
      <c r="F38" s="285" t="s">
        <v>223</v>
      </c>
      <c r="G38" s="75"/>
      <c r="H38" s="62"/>
      <c r="I38" s="75"/>
    </row>
    <row r="39" spans="2:9" s="44" customFormat="1" ht="21" customHeight="1">
      <c r="B39" s="488"/>
      <c r="C39" s="489"/>
      <c r="D39" s="490"/>
      <c r="E39" s="64"/>
      <c r="F39" s="286" t="s">
        <v>224</v>
      </c>
      <c r="G39" s="76"/>
      <c r="H39" s="64"/>
      <c r="I39" s="76"/>
    </row>
    <row r="40" spans="2:9" s="44" customFormat="1" ht="21" customHeight="1">
      <c r="B40" s="57" t="s">
        <v>225</v>
      </c>
      <c r="C40" s="55"/>
      <c r="D40" s="72"/>
      <c r="E40" s="77"/>
      <c r="F40" s="71"/>
      <c r="G40" s="72"/>
      <c r="H40" s="77"/>
      <c r="I40" s="72"/>
    </row>
    <row r="41" spans="2:9" s="44" customFormat="1" ht="21" customHeight="1">
      <c r="C41" s="147"/>
    </row>
  </sheetData>
  <mergeCells count="15">
    <mergeCell ref="B35:D37"/>
    <mergeCell ref="B38:D39"/>
    <mergeCell ref="C6:F6"/>
    <mergeCell ref="H6:I6"/>
    <mergeCell ref="B27:D27"/>
    <mergeCell ref="E27:G27"/>
    <mergeCell ref="H27:I27"/>
    <mergeCell ref="B28:D31"/>
    <mergeCell ref="B32:D34"/>
    <mergeCell ref="B2:I2"/>
    <mergeCell ref="H3:I3"/>
    <mergeCell ref="C4:F4"/>
    <mergeCell ref="H4:I4"/>
    <mergeCell ref="C5:F5"/>
    <mergeCell ref="H5:I5"/>
  </mergeCells>
  <phoneticPr fontId="4"/>
  <printOptions horizontalCentered="1"/>
  <pageMargins left="0.59055118110236227" right="0.19685039370078741" top="0.78740157480314965" bottom="0.59055118110236227" header="0.47244094488188981" footer="0.51181102362204722"/>
  <pageSetup paperSize="9" scale="85" orientation="portrait" cellComments="asDisplayed"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85F5B-7A4C-4B00-8715-D25A638D1B76}">
  <sheetPr>
    <tabColor rgb="FF00B050"/>
    <pageSetUpPr fitToPage="1"/>
  </sheetPr>
  <dimension ref="B1:K41"/>
  <sheetViews>
    <sheetView view="pageBreakPreview" workbookViewId="0">
      <selection activeCell="B1" sqref="B1"/>
    </sheetView>
  </sheetViews>
  <sheetFormatPr defaultColWidth="9" defaultRowHeight="13"/>
  <cols>
    <col min="1" max="1" width="9" style="27"/>
    <col min="2" max="2" width="10.26953125" style="27" customWidth="1"/>
    <col min="3" max="3" width="9" style="27"/>
    <col min="4" max="4" width="13.26953125" style="27" customWidth="1"/>
    <col min="5" max="5" width="9" style="27"/>
    <col min="6" max="6" width="6.08984375" style="27" customWidth="1"/>
    <col min="7" max="7" width="15.08984375" style="27" customWidth="1"/>
    <col min="8" max="8" width="9" style="27"/>
    <col min="9" max="9" width="17.7265625" style="27" customWidth="1"/>
    <col min="10" max="16384" width="9" style="27"/>
  </cols>
  <sheetData>
    <row r="1" spans="2:11" ht="20.25" customHeight="1">
      <c r="B1" s="70" t="s">
        <v>807</v>
      </c>
      <c r="I1" s="46"/>
    </row>
    <row r="2" spans="2:11" ht="38.25" customHeight="1">
      <c r="B2" s="517" t="s">
        <v>624</v>
      </c>
      <c r="C2" s="510"/>
      <c r="D2" s="510"/>
      <c r="E2" s="510"/>
      <c r="F2" s="510"/>
      <c r="G2" s="510"/>
      <c r="H2" s="510"/>
      <c r="I2" s="510"/>
    </row>
    <row r="3" spans="2:11" ht="21.75" customHeight="1">
      <c r="D3" s="30"/>
      <c r="H3" s="518" t="s">
        <v>226</v>
      </c>
      <c r="I3" s="518"/>
    </row>
    <row r="4" spans="2:11" ht="38.15" customHeight="1">
      <c r="B4" s="67" t="s">
        <v>12</v>
      </c>
      <c r="C4" s="494"/>
      <c r="D4" s="495"/>
      <c r="E4" s="495"/>
      <c r="F4" s="496"/>
      <c r="G4" s="405" t="s">
        <v>117</v>
      </c>
      <c r="H4" s="492"/>
      <c r="I4" s="492"/>
    </row>
    <row r="5" spans="2:11" ht="38.15" customHeight="1">
      <c r="B5" s="408" t="s">
        <v>607</v>
      </c>
      <c r="C5" s="497"/>
      <c r="D5" s="498"/>
      <c r="E5" s="498"/>
      <c r="F5" s="499"/>
      <c r="G5" s="405" t="s">
        <v>608</v>
      </c>
      <c r="H5" s="493" t="s">
        <v>571</v>
      </c>
      <c r="I5" s="493"/>
    </row>
    <row r="6" spans="2:11" ht="38.15" customHeight="1">
      <c r="B6" s="408" t="s">
        <v>606</v>
      </c>
      <c r="C6" s="494"/>
      <c r="D6" s="495"/>
      <c r="E6" s="495"/>
      <c r="F6" s="496"/>
      <c r="G6" s="68" t="s">
        <v>314</v>
      </c>
      <c r="H6" s="492"/>
      <c r="I6" s="492"/>
      <c r="K6" s="28"/>
    </row>
    <row r="7" spans="2:11" ht="22.5" customHeight="1">
      <c r="B7" s="339" t="s">
        <v>422</v>
      </c>
      <c r="C7" s="29"/>
      <c r="E7" s="38"/>
    </row>
    <row r="8" spans="2:11" ht="30.75" customHeight="1">
      <c r="B8" s="60" t="s">
        <v>108</v>
      </c>
      <c r="C8" s="38"/>
      <c r="E8" s="38"/>
    </row>
    <row r="9" spans="2:11" ht="30.75" customHeight="1">
      <c r="B9" s="60"/>
      <c r="C9" s="38"/>
      <c r="E9" s="38"/>
    </row>
    <row r="10" spans="2:11" s="44" customFormat="1" ht="21" customHeight="1">
      <c r="B10" s="70" t="s">
        <v>206</v>
      </c>
      <c r="C10" s="147"/>
    </row>
    <row r="11" spans="2:11" s="44" customFormat="1" ht="21" customHeight="1">
      <c r="B11" s="70" t="s">
        <v>207</v>
      </c>
      <c r="C11" s="147"/>
    </row>
    <row r="12" spans="2:11" s="44" customFormat="1" ht="21" customHeight="1">
      <c r="C12" s="70" t="s">
        <v>228</v>
      </c>
    </row>
    <row r="13" spans="2:11" s="44" customFormat="1" ht="21" customHeight="1">
      <c r="C13" s="147"/>
    </row>
    <row r="14" spans="2:11" s="44" customFormat="1" ht="21" customHeight="1">
      <c r="B14" s="70" t="s">
        <v>423</v>
      </c>
      <c r="C14" s="147"/>
    </row>
    <row r="15" spans="2:11" s="44" customFormat="1" ht="21" customHeight="1">
      <c r="C15" s="70" t="s">
        <v>620</v>
      </c>
    </row>
    <row r="16" spans="2:11" s="44" customFormat="1" ht="21" customHeight="1"/>
    <row r="17" spans="2:9" s="44" customFormat="1" ht="21" customHeight="1">
      <c r="B17" s="70" t="s">
        <v>139</v>
      </c>
      <c r="C17" s="147"/>
    </row>
    <row r="18" spans="2:9" s="44" customFormat="1" ht="21" customHeight="1">
      <c r="C18" s="70" t="s">
        <v>317</v>
      </c>
    </row>
    <row r="19" spans="2:9" s="44" customFormat="1" ht="21" customHeight="1"/>
    <row r="20" spans="2:9" s="44" customFormat="1" ht="21" customHeight="1">
      <c r="B20" s="70" t="s">
        <v>424</v>
      </c>
      <c r="C20" s="147"/>
    </row>
    <row r="21" spans="2:9" s="44" customFormat="1" ht="21" customHeight="1">
      <c r="C21" s="70" t="s">
        <v>316</v>
      </c>
    </row>
    <row r="22" spans="2:9" s="44" customFormat="1" ht="21" customHeight="1"/>
    <row r="23" spans="2:9" s="44" customFormat="1" ht="21" customHeight="1">
      <c r="B23" s="151" t="s">
        <v>625</v>
      </c>
    </row>
    <row r="24" spans="2:9" ht="18.75" customHeight="1">
      <c r="C24" s="29"/>
    </row>
    <row r="25" spans="2:9" s="44" customFormat="1" ht="21" customHeight="1">
      <c r="B25" s="70" t="s">
        <v>209</v>
      </c>
      <c r="C25" s="147"/>
    </row>
    <row r="26" spans="2:9" s="44" customFormat="1" ht="21" customHeight="1">
      <c r="C26" s="147"/>
      <c r="H26" s="70" t="s">
        <v>212</v>
      </c>
    </row>
    <row r="27" spans="2:9" s="44" customFormat="1" ht="21" customHeight="1">
      <c r="B27" s="500" t="s">
        <v>72</v>
      </c>
      <c r="C27" s="501"/>
      <c r="D27" s="501"/>
      <c r="E27" s="500" t="s">
        <v>211</v>
      </c>
      <c r="F27" s="501"/>
      <c r="G27" s="502"/>
      <c r="H27" s="503" t="s">
        <v>313</v>
      </c>
      <c r="I27" s="504"/>
    </row>
    <row r="28" spans="2:9" s="44" customFormat="1" ht="21" customHeight="1">
      <c r="B28" s="485" t="s">
        <v>213</v>
      </c>
      <c r="C28" s="486"/>
      <c r="D28" s="487"/>
      <c r="E28" s="389" t="s">
        <v>214</v>
      </c>
      <c r="F28" s="43"/>
      <c r="G28" s="75"/>
      <c r="H28" s="62"/>
      <c r="I28" s="75"/>
    </row>
    <row r="29" spans="2:9" s="44" customFormat="1" ht="21" customHeight="1">
      <c r="B29" s="505"/>
      <c r="C29" s="506"/>
      <c r="D29" s="507"/>
      <c r="E29" s="63"/>
      <c r="F29" s="394" t="s">
        <v>215</v>
      </c>
      <c r="G29" s="78"/>
      <c r="H29" s="63"/>
      <c r="I29" s="78"/>
    </row>
    <row r="30" spans="2:9" s="44" customFormat="1" ht="21" customHeight="1">
      <c r="B30" s="505"/>
      <c r="C30" s="506"/>
      <c r="D30" s="507"/>
      <c r="E30" s="63"/>
      <c r="F30" s="394" t="s">
        <v>216</v>
      </c>
      <c r="G30" s="78"/>
      <c r="H30" s="63"/>
      <c r="I30" s="78"/>
    </row>
    <row r="31" spans="2:9" s="44" customFormat="1" ht="21" customHeight="1">
      <c r="B31" s="488"/>
      <c r="C31" s="489"/>
      <c r="D31" s="490"/>
      <c r="E31" s="64"/>
      <c r="F31" s="392" t="s">
        <v>217</v>
      </c>
      <c r="G31" s="76"/>
      <c r="H31" s="64"/>
      <c r="I31" s="76"/>
    </row>
    <row r="32" spans="2:9" s="44" customFormat="1" ht="21" customHeight="1">
      <c r="B32" s="389"/>
      <c r="C32" s="390"/>
      <c r="D32" s="391"/>
      <c r="E32" s="62"/>
      <c r="F32" s="390"/>
      <c r="G32" s="75"/>
      <c r="H32" s="62"/>
      <c r="I32" s="75"/>
    </row>
    <row r="33" spans="2:9" s="44" customFormat="1" ht="21" customHeight="1">
      <c r="B33" s="393" t="s">
        <v>621</v>
      </c>
      <c r="C33" s="149"/>
      <c r="D33" s="78"/>
      <c r="E33" s="63"/>
      <c r="F33" s="394" t="s">
        <v>218</v>
      </c>
      <c r="G33" s="78"/>
      <c r="H33" s="63"/>
      <c r="I33" s="78"/>
    </row>
    <row r="34" spans="2:9" s="44" customFormat="1" ht="21" customHeight="1">
      <c r="B34" s="64"/>
      <c r="C34" s="150"/>
      <c r="D34" s="76"/>
      <c r="E34" s="64"/>
      <c r="F34" s="66"/>
      <c r="G34" s="76"/>
      <c r="H34" s="64"/>
      <c r="I34" s="76"/>
    </row>
    <row r="35" spans="2:9" s="44" customFormat="1" ht="21" customHeight="1">
      <c r="B35" s="485" t="s">
        <v>219</v>
      </c>
      <c r="C35" s="486"/>
      <c r="D35" s="487"/>
      <c r="E35" s="62"/>
      <c r="F35" s="390" t="s">
        <v>220</v>
      </c>
      <c r="G35" s="75"/>
      <c r="H35" s="62"/>
      <c r="I35" s="75"/>
    </row>
    <row r="36" spans="2:9" s="44" customFormat="1" ht="21" customHeight="1">
      <c r="B36" s="505"/>
      <c r="C36" s="506"/>
      <c r="D36" s="507"/>
      <c r="E36" s="63"/>
      <c r="F36" s="394" t="s">
        <v>221</v>
      </c>
      <c r="G36" s="78"/>
      <c r="H36" s="63"/>
      <c r="I36" s="78"/>
    </row>
    <row r="37" spans="2:9" s="44" customFormat="1" ht="21" customHeight="1">
      <c r="B37" s="488"/>
      <c r="C37" s="489"/>
      <c r="D37" s="490"/>
      <c r="E37" s="64"/>
      <c r="F37" s="66"/>
      <c r="G37" s="76"/>
      <c r="H37" s="64"/>
      <c r="I37" s="76"/>
    </row>
    <row r="38" spans="2:9" s="44" customFormat="1" ht="21" customHeight="1">
      <c r="B38" s="485" t="s">
        <v>3</v>
      </c>
      <c r="C38" s="486"/>
      <c r="D38" s="487"/>
      <c r="E38" s="62"/>
      <c r="F38" s="390" t="s">
        <v>223</v>
      </c>
      <c r="G38" s="75"/>
      <c r="H38" s="62"/>
      <c r="I38" s="75"/>
    </row>
    <row r="39" spans="2:9" s="44" customFormat="1" ht="21" customHeight="1">
      <c r="B39" s="488"/>
      <c r="C39" s="489"/>
      <c r="D39" s="490"/>
      <c r="E39" s="64"/>
      <c r="F39" s="392" t="s">
        <v>224</v>
      </c>
      <c r="G39" s="76"/>
      <c r="H39" s="64"/>
      <c r="I39" s="76"/>
    </row>
    <row r="40" spans="2:9" s="44" customFormat="1" ht="21" customHeight="1">
      <c r="B40" s="57" t="s">
        <v>225</v>
      </c>
      <c r="C40" s="55"/>
      <c r="D40" s="72"/>
      <c r="E40" s="77"/>
      <c r="F40" s="71"/>
      <c r="G40" s="72"/>
      <c r="H40" s="77"/>
      <c r="I40" s="72"/>
    </row>
    <row r="41" spans="2:9" s="44" customFormat="1" ht="21" customHeight="1">
      <c r="C41" s="147"/>
    </row>
  </sheetData>
  <mergeCells count="14">
    <mergeCell ref="B35:D37"/>
    <mergeCell ref="B38:D39"/>
    <mergeCell ref="C6:F6"/>
    <mergeCell ref="H6:I6"/>
    <mergeCell ref="B27:D27"/>
    <mergeCell ref="E27:G27"/>
    <mergeCell ref="H27:I27"/>
    <mergeCell ref="B28:D31"/>
    <mergeCell ref="B2:I2"/>
    <mergeCell ref="H3:I3"/>
    <mergeCell ref="C4:F4"/>
    <mergeCell ref="H4:I4"/>
    <mergeCell ref="C5:F5"/>
    <mergeCell ref="H5:I5"/>
  </mergeCells>
  <phoneticPr fontId="4"/>
  <printOptions horizontalCentered="1"/>
  <pageMargins left="0.59055118110236227" right="0.19685039370078741" top="0.78740157480314965" bottom="0.59055118110236227" header="0.47244094488188981" footer="0.51181102362204722"/>
  <pageSetup paperSize="9" scale="85"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25</vt:i4>
      </vt:variant>
    </vt:vector>
  </HeadingPairs>
  <TitlesOfParts>
    <vt:vector size="50" baseType="lpstr">
      <vt:lpstr>提出書類一覧 </vt:lpstr>
      <vt:lpstr>参加表明書</vt:lpstr>
      <vt:lpstr>１－①見積書（知識）</vt:lpstr>
      <vt:lpstr>１－②見積書（知識） (デジタル)</vt:lpstr>
      <vt:lpstr>１－③見積書（介護）</vt:lpstr>
      <vt:lpstr>１－⑤見積書（障害・デュアル）</vt:lpstr>
      <vt:lpstr>１－④見積書（デジタル） </vt:lpstr>
      <vt:lpstr>１－⑤見積書（障害・デュアル）　</vt:lpstr>
      <vt:lpstr>１－⑥見積書（障害・集合）</vt:lpstr>
      <vt:lpstr>２-①訓練実施計画書</vt:lpstr>
      <vt:lpstr>２-②訓練実施希望調書</vt:lpstr>
      <vt:lpstr>３－①デジタルリテラシー</vt:lpstr>
      <vt:lpstr>DXリテラシー標準の項目の一覧</vt:lpstr>
      <vt:lpstr>３－②スキル項目チェックシート</vt:lpstr>
      <vt:lpstr>４内容提案ポイント</vt:lpstr>
      <vt:lpstr>５受講者負担金一覧表</vt:lpstr>
      <vt:lpstr>６－①日程表</vt:lpstr>
      <vt:lpstr>６－②日程表</vt:lpstr>
      <vt:lpstr>７－①実習先事業所一覧</vt:lpstr>
      <vt:lpstr>７－②職場見学等実施計画書</vt:lpstr>
      <vt:lpstr>８担当者名簿</vt:lpstr>
      <vt:lpstr>９就職支援実施計画書</vt:lpstr>
      <vt:lpstr>１０委託訓練等実績調書</vt:lpstr>
      <vt:lpstr>１１訓練環境調書</vt:lpstr>
      <vt:lpstr>１２クレーム対応調書 </vt:lpstr>
      <vt:lpstr>'１０委託訓練等実績調書'!Print_Area</vt:lpstr>
      <vt:lpstr>'１１訓練環境調書'!Print_Area</vt:lpstr>
      <vt:lpstr>'１－①見積書（知識）'!Print_Area</vt:lpstr>
      <vt:lpstr>'１２クレーム対応調書 '!Print_Area</vt:lpstr>
      <vt:lpstr>'１－②見積書（知識） (デジタル)'!Print_Area</vt:lpstr>
      <vt:lpstr>'１－③見積書（介護）'!Print_Area</vt:lpstr>
      <vt:lpstr>'１－④見積書（デジタル） '!Print_Area</vt:lpstr>
      <vt:lpstr>'１－⑤見積書（障害・デュアル）'!Print_Area</vt:lpstr>
      <vt:lpstr>'１－⑤見積書（障害・デュアル）　'!Print_Area</vt:lpstr>
      <vt:lpstr>'１－⑥見積書（障害・集合）'!Print_Area</vt:lpstr>
      <vt:lpstr>'２-①訓練実施計画書'!Print_Area</vt:lpstr>
      <vt:lpstr>'２-②訓練実施希望調書'!Print_Area</vt:lpstr>
      <vt:lpstr>'３－①デジタルリテラシー'!Print_Area</vt:lpstr>
      <vt:lpstr>'３－②スキル項目チェックシート'!Print_Area</vt:lpstr>
      <vt:lpstr>'４内容提案ポイント'!Print_Area</vt:lpstr>
      <vt:lpstr>'５受講者負担金一覧表'!Print_Area</vt:lpstr>
      <vt:lpstr>'６－①日程表'!Print_Area</vt:lpstr>
      <vt:lpstr>'６－②日程表'!Print_Area</vt:lpstr>
      <vt:lpstr>'７－①実習先事業所一覧'!Print_Area</vt:lpstr>
      <vt:lpstr>'７－②職場見学等実施計画書'!Print_Area</vt:lpstr>
      <vt:lpstr>'８担当者名簿'!Print_Area</vt:lpstr>
      <vt:lpstr>'９就職支援実施計画書'!Print_Area</vt:lpstr>
      <vt:lpstr>DXリテラシー標準の項目の一覧!Print_Area</vt:lpstr>
      <vt:lpstr>参加表明書!Print_Area</vt:lpstr>
      <vt:lpstr>'提出書類一覧 '!Print_Area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清水　ふみ</cp:lastModifiedBy>
  <cp:lastPrinted>2024-12-02T05:11:27Z</cp:lastPrinted>
  <dcterms:created xsi:type="dcterms:W3CDTF">2007-05-29T03:05:19Z</dcterms:created>
  <dcterms:modified xsi:type="dcterms:W3CDTF">2024-12-06T07:52:35Z</dcterms:modified>
</cp:coreProperties>
</file>